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4880" windowHeight="7875" activeTab="0"/>
  </bookViews>
  <sheets>
    <sheet name="Arkusz1" sheetId="1" r:id="rId1"/>
    <sheet name="Arkusz2" sheetId="2" r:id="rId2"/>
    <sheet name="Arkusz3" sheetId="3" r:id="rId3"/>
  </sheets>
  <definedNames>
    <definedName name="_xlnm.Print_Area" localSheetId="0">'Arkusz1'!$A$1:$I$15</definedName>
  </definedNames>
  <calcPr fullCalcOnLoad="1"/>
</workbook>
</file>

<file path=xl/sharedStrings.xml><?xml version="1.0" encoding="utf-8"?>
<sst xmlns="http://schemas.openxmlformats.org/spreadsheetml/2006/main" count="46" uniqueCount="36">
  <si>
    <t>a</t>
  </si>
  <si>
    <t>b</t>
  </si>
  <si>
    <t>Lp.</t>
  </si>
  <si>
    <t>c</t>
  </si>
  <si>
    <t>d</t>
  </si>
  <si>
    <t>RAZEM:</t>
  </si>
  <si>
    <t>f</t>
  </si>
  <si>
    <t>e</t>
  </si>
  <si>
    <t>Opis/minimalne wymagania Zamawiającego</t>
  </si>
  <si>
    <t>Razem</t>
  </si>
  <si>
    <t>Nazwa asortymentu</t>
  </si>
  <si>
    <t xml:space="preserve">Cena jednostkowa brutto </t>
  </si>
  <si>
    <t>Ilość</t>
  </si>
  <si>
    <t>Jednostka miary</t>
  </si>
  <si>
    <t>szt.</t>
  </si>
  <si>
    <t>Kręgosłup elastyczny - model standardowy</t>
  </si>
  <si>
    <t>Błędnik - 2 częściowy model błędnika</t>
  </si>
  <si>
    <t>Model ruchomy stawu biodrowego</t>
  </si>
  <si>
    <t>Mini figura mięśniowa - układ mięśniowy i krwionośny model (do złożenia)</t>
  </si>
  <si>
    <t xml:space="preserve">Ruchomy model anatomiczny rzeczywistej wielkości pozwalający zaprezentować budowę oraz działanie stawu biodrowego. Umieszczony na podstawie. Wymiary 17x12x33 cm, Ciężar 0,55 kg. </t>
  </si>
  <si>
    <t>Miernik (czujnik) stężenia dwutlenku węgla w pomieszczeniu</t>
  </si>
  <si>
    <t>Pracownia</t>
  </si>
  <si>
    <t>g</t>
  </si>
  <si>
    <t>h = (f x g)</t>
  </si>
  <si>
    <t>Gimnasticum</t>
  </si>
  <si>
    <t>Humanicum</t>
  </si>
  <si>
    <t xml:space="preserve">2 częściowy model anatomiczny błędnika 18-krotnie powiększony. Kanał półkolisty górny i przedsionek są otwarte, ukazując woreczek i łagiewkę. Wysokiej jakości modele anatomiczne, ułatwiające poznanie anatomii człowieka. Wymiary: 17,5x13,5x33 cm. Ciężar: około 890 g. </t>
  </si>
  <si>
    <t xml:space="preserve"> </t>
  </si>
  <si>
    <t>Przyrząd do mieszania barw w formie okularów z tworzywa sztucznego, z wymiennymi „soczewkami”- filtrami – barwnymi, ale transparentnymi (2x czerwone, 2x niebieskie, 2x żółte, 2x oczy owada). Po każdej stronie okularów można umieszczać maksymalnie po dwa różne filtry. Przyrząd będzie użytkowany przez dzieci, dlatego powinien mieć odpowiedni rozmiar.</t>
  </si>
  <si>
    <t>Okulary do mieszania barw</t>
  </si>
  <si>
    <t>Urządzenie służące do monitorowania jakości powietrza w pomieszczeniach. Umożliwia pomiar poziomu dwutlenku węgla. Posiada wbudowany czujnik NDIR pozwalający na precyzyjny pomiar poziomu CO2 w czasie rzeczywistym. Wyniki przedstawiane są na dużym wyświetlaczu LCD. Użytkownik ma możliwość ustawienia progu alarmowego CO2, po przekroczeniu którego zostanie włączona sygnalizacja dźwiękowa i czasu próbkowania. Urządzenie może pracować w trybie pomiaru wartości bieżących, wartości minimalnych / maksymalnych (funkcja MIN i MAX). Posiada funkcję automatycznej kalibracji czujnika CO2. Powinno posiadać wewnętrzną pamięć, w której może być zarejestrowanych maksymalnie 15500 danych pomiarowych zawierających wyniki oraz datę i czas ich wykonania. Wartości te mogą być odczytane po podłączeniu urządzenia z komputerem PC, po wcześniejszym zainstalowaniu oprogramowania dostarczonego standartowo z przyrządem. Dane pomiarowe przedstawiane są w formie graficznego wykresu. Mogą być wydrukowane lub zapisane jako plik tekstowy (txt). DANE TECHNICZNE: Pomiar stężenia dwutlenku węgla CO2; Zakres pomiarowy CO2 0- 9999 ppm; Typ czujnika NDIR (sensor absorpcji promieniowania podczerwonego); Dokładność pomiaru ±50 ppm; ± 5% wartości odczytu; Rozdzielczość 1ppm; Częstotliwość próbkowania 1 razy na sekundę. WSKAŹNIK JAKOŚCI POWIETRZA: Koncentracja CO2 Good &lt; 700 ppm* ; Normal 700 – 1000 ppm*; Poor &gt; „Normal”; Alarm sygnał dźwiękowy modulowany o sile ok. 80dB. ZASILANIE: Zasilacz sieciowy 100-240VAC, 50/60HZ / 5.0VDC &gt;= 500mA; PARAMETRY MECHANICZNE: Wyświetlacz LCD 60 x 82 mm; Gniazdo 5VDC do podłączenia zasilacza sieciowego; Gniazdo mini Jack do połączenia z komputerem PC; Wymiary (średnica x głębokość) 120x 80 mm; Waga 210g; Wyposażenie zasilacz sieciowy, płyta CD z oprogramowaniem, kabel do połączenia z komputerem, instrukcja obsługi. Przedmiot spełniający oczekiwania zamawiającego to Miernik jakości powietrza Green Eye VZ7798 lub równoważny</t>
  </si>
  <si>
    <t>Mini figura przedstawiająca układ mięśniowy i krwionośny człowieka: po jednej stronie figury układ krwionośny, a po drugiej układ mięśniowy. Mini figura mięśniowa do złożenia powinna się składać z minimum 46 części. Wysokość po złożeniu: około 20 cm. Do figury powinna być dołączona instrukcja. Figura wraz z instrukcją powinna być dostarczona w pudełku/ pojemniku.
Do figury należy również dołączyć podstawę, na której możliwe będzie zamieszczenie modelu.</t>
  </si>
  <si>
    <r>
      <t>Model posiada: całą miednicę (męską) i potylicę, wypadający krążek (dysk) międzykręgowy pomiędzy 3 i 4 kręgiem lędźwiowym, początkowe odcinki nerwów rdzeniowych, szyjną arterię kręgową. Produkt  zawiera stojaka</t>
    </r>
    <r>
      <rPr>
        <sz val="11"/>
        <color indexed="8"/>
        <rFont val="Times New Roman"/>
        <family val="1"/>
      </rPr>
      <t xml:space="preserve">/wieszaka. Wysokość max 74 cm, ciężar max 1,8 kg. Wymiary opakowania: 90x20x20 cm. Waga: ok 3 kg. </t>
    </r>
  </si>
  <si>
    <t>…………….........................................                        (podpis Wykonawcy lub osoby uprawnionej do występowania w imieniu Wykonawcy)</t>
  </si>
  <si>
    <t>Załącznik nr 2a do SIWZ</t>
  </si>
  <si>
    <t>WYKAZ  RZECZOWO - CENOWY         Miejsce dostawy: Moszna Zamek</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</si>
</sst>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60">
    <font>
      <sz val="11"/>
      <color theme="1"/>
      <name val="Czcionka tekstu podstawowego"/>
      <family val="2"/>
    </font>
    <font>
      <sz val="11"/>
      <color indexed="8"/>
      <name val="Czcionka tekstu podstawowego"/>
      <family val="2"/>
    </font>
    <font>
      <sz val="11"/>
      <color indexed="8"/>
      <name val="Calibri"/>
      <family val="2"/>
    </font>
    <font>
      <sz val="10"/>
      <name val="Arial"/>
      <family val="2"/>
    </font>
    <font>
      <sz val="12"/>
      <name val="Times New Roman"/>
      <family val="1"/>
    </font>
    <font>
      <sz val="11"/>
      <color indexed="8"/>
      <name val="Times New Roman"/>
      <family val="1"/>
    </font>
    <font>
      <sz val="11"/>
      <name val="Times New Roman"/>
      <family val="1"/>
    </font>
    <font>
      <b/>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7"/>
      <name val="Calibri"/>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Times New Roman"/>
      <family val="1"/>
    </font>
    <font>
      <i/>
      <sz val="12"/>
      <color indexed="8"/>
      <name val="Times New Roman"/>
      <family val="1"/>
    </font>
    <font>
      <sz val="12"/>
      <color indexed="8"/>
      <name val="Times New Roman"/>
      <family val="1"/>
    </font>
    <font>
      <b/>
      <sz val="11"/>
      <color indexed="8"/>
      <name val="Calibri"/>
      <family val="2"/>
    </font>
    <font>
      <b/>
      <sz val="11"/>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6100"/>
      <name val="Calibri"/>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rgb="FF000000"/>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Times New Roman"/>
      <family val="1"/>
    </font>
    <font>
      <i/>
      <sz val="12"/>
      <color theme="1"/>
      <name val="Times New Roman"/>
      <family val="1"/>
    </font>
    <font>
      <sz val="12"/>
      <color theme="1"/>
      <name val="Times New Roman"/>
      <family val="1"/>
    </font>
    <font>
      <sz val="11"/>
      <color theme="1"/>
      <name val="Times New Roman"/>
      <family val="1"/>
    </font>
    <font>
      <b/>
      <sz val="11"/>
      <color theme="1"/>
      <name val="Calibri"/>
      <family val="2"/>
    </font>
    <font>
      <sz val="11"/>
      <color rgb="FF000000"/>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right/>
      <top style="thin"/>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pplyNumberFormat="0" applyFont="0" applyFill="0" applyBorder="0" applyAlignment="0" applyProtection="0"/>
    <xf numFmtId="0" fontId="2" fillId="0" borderId="0">
      <alignment/>
      <protection/>
    </xf>
    <xf numFmtId="0" fontId="2" fillId="0" borderId="0">
      <alignment/>
      <protection/>
    </xf>
    <xf numFmtId="0" fontId="45"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2" fillId="0" borderId="0">
      <alignment/>
      <protection/>
    </xf>
    <xf numFmtId="0" fontId="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6" fillId="27"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0" fontId="48" fillId="0" borderId="8" applyNumberFormat="0" applyFill="0" applyAlignment="0" applyProtection="0"/>
    <xf numFmtId="0" fontId="3"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0" fontId="52" fillId="32" borderId="0" applyNumberFormat="0" applyBorder="0" applyAlignment="0" applyProtection="0"/>
  </cellStyleXfs>
  <cellXfs count="38">
    <xf numFmtId="0" fontId="0" fillId="0" borderId="0" xfId="0" applyAlignment="1">
      <alignment/>
    </xf>
    <xf numFmtId="0" fontId="0" fillId="0" borderId="0" xfId="0" applyFill="1" applyAlignment="1">
      <alignment/>
    </xf>
    <xf numFmtId="0" fontId="53" fillId="0" borderId="10" xfId="78" applyFont="1" applyFill="1" applyBorder="1" applyAlignment="1">
      <alignment horizontal="center" vertical="center" wrapText="1"/>
      <protection/>
    </xf>
    <xf numFmtId="0" fontId="54" fillId="0" borderId="10" xfId="78" applyFont="1" applyFill="1" applyBorder="1" applyAlignment="1">
      <alignment horizontal="center" wrapText="1"/>
      <protection/>
    </xf>
    <xf numFmtId="0" fontId="54" fillId="0" borderId="11" xfId="78" applyFont="1" applyFill="1" applyBorder="1" applyAlignment="1">
      <alignment horizontal="center" wrapText="1"/>
      <protection/>
    </xf>
    <xf numFmtId="0" fontId="55" fillId="0" borderId="12" xfId="0" applyFont="1" applyFill="1" applyBorder="1" applyAlignment="1">
      <alignment horizontal="center" vertical="center"/>
    </xf>
    <xf numFmtId="0" fontId="4" fillId="0" borderId="10" xfId="54" applyFont="1" applyFill="1" applyBorder="1" applyAlignment="1">
      <alignment horizontal="center" vertical="center" wrapText="1"/>
      <protection/>
    </xf>
    <xf numFmtId="0" fontId="4" fillId="0" borderId="10" xfId="54" applyFont="1" applyFill="1" applyBorder="1" applyAlignment="1">
      <alignment horizontal="center" vertical="center"/>
      <protection/>
    </xf>
    <xf numFmtId="44" fontId="55" fillId="0" borderId="10" xfId="97" applyNumberFormat="1" applyFont="1" applyFill="1" applyBorder="1" applyAlignment="1">
      <alignment horizontal="center" vertical="center" wrapText="1"/>
    </xf>
    <xf numFmtId="44" fontId="55" fillId="0" borderId="10" xfId="78" applyNumberFormat="1" applyFont="1" applyFill="1" applyBorder="1" applyAlignment="1">
      <alignment horizontal="center" vertical="center" wrapText="1"/>
      <protection/>
    </xf>
    <xf numFmtId="0" fontId="55" fillId="0" borderId="0" xfId="0" applyFont="1" applyAlignment="1">
      <alignment/>
    </xf>
    <xf numFmtId="44" fontId="55" fillId="0" borderId="0" xfId="0" applyNumberFormat="1" applyFont="1" applyAlignment="1">
      <alignment horizontal="right"/>
    </xf>
    <xf numFmtId="0" fontId="55" fillId="0" borderId="0" xfId="0" applyFont="1" applyFill="1" applyAlignment="1">
      <alignment/>
    </xf>
    <xf numFmtId="0" fontId="55" fillId="0" borderId="10" xfId="0" applyFont="1" applyFill="1" applyBorder="1" applyAlignment="1">
      <alignment vertical="center" wrapText="1"/>
    </xf>
    <xf numFmtId="0" fontId="50" fillId="0" borderId="0" xfId="0" applyFont="1" applyFill="1" applyAlignment="1">
      <alignment/>
    </xf>
    <xf numFmtId="0" fontId="56" fillId="0" borderId="10" xfId="0" applyFont="1" applyBorder="1" applyAlignment="1">
      <alignment vertical="top"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top"/>
    </xf>
    <xf numFmtId="0" fontId="56" fillId="0" borderId="0" xfId="0" applyFont="1" applyBorder="1" applyAlignment="1">
      <alignment vertical="top" wrapText="1"/>
    </xf>
    <xf numFmtId="0" fontId="4" fillId="0" borderId="0" xfId="0" applyFont="1" applyBorder="1" applyAlignment="1">
      <alignment vertical="top" wrapText="1"/>
    </xf>
    <xf numFmtId="0" fontId="4" fillId="0" borderId="0" xfId="54" applyFont="1" applyFill="1" applyBorder="1" applyAlignment="1">
      <alignment horizontal="center" vertical="center" wrapText="1"/>
      <protection/>
    </xf>
    <xf numFmtId="0" fontId="57" fillId="0" borderId="13" xfId="0" applyFont="1" applyBorder="1" applyAlignment="1">
      <alignment horizontal="center" vertical="center"/>
    </xf>
    <xf numFmtId="44" fontId="55" fillId="0" borderId="13" xfId="97" applyNumberFormat="1" applyFont="1" applyFill="1" applyBorder="1" applyAlignment="1">
      <alignment horizontal="center" vertical="center" wrapText="1"/>
    </xf>
    <xf numFmtId="44" fontId="55" fillId="0" borderId="0" xfId="78" applyNumberFormat="1"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55" fillId="0" borderId="12" xfId="0" applyFont="1" applyFill="1" applyBorder="1" applyAlignment="1">
      <alignment horizontal="center" vertical="top" wrapText="1"/>
    </xf>
    <xf numFmtId="0" fontId="50" fillId="0" borderId="0" xfId="0" applyFont="1" applyFill="1" applyAlignment="1">
      <alignment wrapText="1"/>
    </xf>
    <xf numFmtId="0" fontId="0" fillId="0" borderId="0" xfId="0" applyFill="1" applyAlignment="1">
      <alignment wrapText="1"/>
    </xf>
    <xf numFmtId="0" fontId="6" fillId="0" borderId="10" xfId="0" applyFont="1" applyBorder="1" applyAlignment="1">
      <alignment vertical="top" wrapText="1"/>
    </xf>
    <xf numFmtId="0" fontId="6" fillId="0" borderId="10" xfId="59" applyFont="1" applyFill="1" applyBorder="1" applyAlignment="1">
      <alignment horizontal="left" vertical="center" wrapText="1"/>
      <protection/>
    </xf>
    <xf numFmtId="0" fontId="58" fillId="0" borderId="10" xfId="0" applyFont="1" applyFill="1" applyBorder="1" applyAlignment="1">
      <alignment vertical="center" wrapText="1" shrinkToFit="1"/>
    </xf>
    <xf numFmtId="0" fontId="6" fillId="0" borderId="10" xfId="0" applyFont="1" applyFill="1" applyBorder="1" applyAlignment="1">
      <alignment vertical="center" wrapText="1" shrinkToFit="1"/>
    </xf>
    <xf numFmtId="0" fontId="7" fillId="0" borderId="10" xfId="54" applyFont="1" applyFill="1" applyBorder="1" applyAlignment="1">
      <alignment horizontal="center" vertical="center"/>
      <protection/>
    </xf>
    <xf numFmtId="0" fontId="59" fillId="0" borderId="10" xfId="0" applyFont="1" applyBorder="1" applyAlignment="1">
      <alignment horizontal="center" vertical="center" wrapText="1"/>
    </xf>
    <xf numFmtId="0" fontId="53" fillId="0" borderId="0" xfId="0" applyFont="1" applyFill="1" applyAlignment="1">
      <alignment horizontal="left"/>
    </xf>
    <xf numFmtId="0" fontId="54" fillId="0" borderId="0" xfId="0" applyFont="1" applyFill="1" applyAlignment="1">
      <alignment horizontal="center"/>
    </xf>
    <xf numFmtId="0" fontId="55" fillId="0" borderId="0" xfId="0" applyFont="1" applyBorder="1" applyAlignment="1">
      <alignment horizontal="center" vertical="center" wrapText="1"/>
    </xf>
    <xf numFmtId="0" fontId="53" fillId="0" borderId="0" xfId="0" applyFont="1" applyBorder="1" applyAlignment="1">
      <alignment horizontal="right"/>
    </xf>
  </cellXfs>
  <cellStyles count="89">
    <cellStyle name="Normal" xfId="0"/>
    <cellStyle name="0,0&#13;&#10;NA&#13;&#10;"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Dobre 2"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2 3" xfId="56"/>
    <cellStyle name="Normalny 2 3 2" xfId="57"/>
    <cellStyle name="Normalny 3" xfId="58"/>
    <cellStyle name="Normalny 3 2" xfId="59"/>
    <cellStyle name="Normalny 3 2 2" xfId="60"/>
    <cellStyle name="Normalny 3 2 3" xfId="61"/>
    <cellStyle name="Normalny 3 3" xfId="62"/>
    <cellStyle name="Normalny 3 4" xfId="63"/>
    <cellStyle name="Normalny 4" xfId="64"/>
    <cellStyle name="Normalny 4 2" xfId="65"/>
    <cellStyle name="Normalny 4 2 2" xfId="66"/>
    <cellStyle name="Normalny 4 3" xfId="67"/>
    <cellStyle name="Normalny 5" xfId="68"/>
    <cellStyle name="Normalny 5 2" xfId="69"/>
    <cellStyle name="Normalny 5 3" xfId="70"/>
    <cellStyle name="Normalny 5 4" xfId="71"/>
    <cellStyle name="Normalny 6" xfId="72"/>
    <cellStyle name="Normalny 6 2" xfId="73"/>
    <cellStyle name="Normalny 6 2 2" xfId="74"/>
    <cellStyle name="Normalny 6 2 3" xfId="75"/>
    <cellStyle name="Normalny 6 3" xfId="76"/>
    <cellStyle name="Normalny 6 4" xfId="77"/>
    <cellStyle name="Normalny 7" xfId="78"/>
    <cellStyle name="Obliczenia" xfId="79"/>
    <cellStyle name="Followed Hyperlink" xfId="80"/>
    <cellStyle name="Percent" xfId="81"/>
    <cellStyle name="Procentowy 2" xfId="82"/>
    <cellStyle name="Suma" xfId="83"/>
    <cellStyle name="TableStyleLight1" xfId="84"/>
    <cellStyle name="Tekst objaśnienia" xfId="85"/>
    <cellStyle name="Tekst ostrzeżenia" xfId="86"/>
    <cellStyle name="Tytuł" xfId="87"/>
    <cellStyle name="Uwaga" xfId="88"/>
    <cellStyle name="Currency" xfId="89"/>
    <cellStyle name="Currency [0]" xfId="90"/>
    <cellStyle name="Walutowy 2" xfId="91"/>
    <cellStyle name="Walutowy 2 2" xfId="92"/>
    <cellStyle name="Walutowy 2 2 2" xfId="93"/>
    <cellStyle name="Walutowy 2 2 3" xfId="94"/>
    <cellStyle name="Walutowy 2 3" xfId="95"/>
    <cellStyle name="Walutowy 2 4" xfId="96"/>
    <cellStyle name="Walutowy 3" xfId="97"/>
    <cellStyle name="Walutowy 3 2" xfId="98"/>
    <cellStyle name="Walutowy 3 3" xfId="99"/>
    <cellStyle name="Walutowy 4" xfId="100"/>
    <cellStyle name="Walutowy 5" xfId="101"/>
    <cellStyle name="Złe"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workbookViewId="0" topLeftCell="A1">
      <selection activeCell="E16" sqref="E16"/>
    </sheetView>
  </sheetViews>
  <sheetFormatPr defaultColWidth="8.796875" defaultRowHeight="14.25"/>
  <cols>
    <col min="1" max="1" width="4" style="0" customWidth="1"/>
    <col min="2" max="2" width="11.3984375" style="0" customWidth="1"/>
    <col min="3" max="3" width="20.19921875" style="0" customWidth="1"/>
    <col min="4" max="4" width="63.69921875" style="0" customWidth="1"/>
    <col min="5" max="6" width="13.69921875" style="0" customWidth="1"/>
    <col min="7" max="7" width="12.59765625" style="0" customWidth="1"/>
    <col min="8" max="8" width="15.59765625" style="0" customWidth="1"/>
  </cols>
  <sheetData>
    <row r="1" spans="4:8" s="1" customFormat="1" ht="15.75">
      <c r="D1" s="12"/>
      <c r="E1" s="12"/>
      <c r="F1" s="35" t="s">
        <v>34</v>
      </c>
      <c r="G1" s="35"/>
      <c r="H1" s="35"/>
    </row>
    <row r="2" spans="4:8" s="1" customFormat="1" ht="4.5" customHeight="1">
      <c r="D2" s="12"/>
      <c r="E2" s="12"/>
      <c r="F2" s="12"/>
      <c r="G2" s="12"/>
      <c r="H2" s="12"/>
    </row>
    <row r="3" spans="4:9" s="1" customFormat="1" ht="15.75">
      <c r="D3" s="34" t="s">
        <v>35</v>
      </c>
      <c r="E3" s="34"/>
      <c r="F3" s="34"/>
      <c r="G3" s="34"/>
      <c r="H3" s="34"/>
      <c r="I3" s="1" t="s">
        <v>27</v>
      </c>
    </row>
    <row r="4" s="1" customFormat="1" ht="3.75" customHeight="1"/>
    <row r="5" spans="1:8" s="1" customFormat="1" ht="47.25">
      <c r="A5" s="2" t="s">
        <v>2</v>
      </c>
      <c r="B5" s="2" t="s">
        <v>21</v>
      </c>
      <c r="C5" s="2" t="s">
        <v>10</v>
      </c>
      <c r="D5" s="2" t="s">
        <v>8</v>
      </c>
      <c r="E5" s="2" t="s">
        <v>13</v>
      </c>
      <c r="F5" s="2" t="s">
        <v>12</v>
      </c>
      <c r="G5" s="2" t="s">
        <v>11</v>
      </c>
      <c r="H5" s="2" t="s">
        <v>9</v>
      </c>
    </row>
    <row r="6" spans="1:8" s="1" customFormat="1" ht="15.75">
      <c r="A6" s="3" t="s">
        <v>0</v>
      </c>
      <c r="B6" s="4" t="s">
        <v>1</v>
      </c>
      <c r="C6" s="4" t="s">
        <v>3</v>
      </c>
      <c r="D6" s="3" t="s">
        <v>4</v>
      </c>
      <c r="E6" s="3" t="s">
        <v>7</v>
      </c>
      <c r="F6" s="3" t="s">
        <v>6</v>
      </c>
      <c r="G6" s="3" t="s">
        <v>22</v>
      </c>
      <c r="H6" s="3" t="s">
        <v>23</v>
      </c>
    </row>
    <row r="7" spans="1:12" s="1" customFormat="1" ht="75">
      <c r="A7" s="5">
        <v>1</v>
      </c>
      <c r="B7" s="5" t="s">
        <v>24</v>
      </c>
      <c r="C7" s="13" t="s">
        <v>15</v>
      </c>
      <c r="D7" s="30" t="s">
        <v>32</v>
      </c>
      <c r="E7" s="6" t="s">
        <v>14</v>
      </c>
      <c r="F7" s="32">
        <v>1</v>
      </c>
      <c r="G7" s="8">
        <v>0</v>
      </c>
      <c r="H7" s="9">
        <f aca="true" t="shared" si="0" ref="H7:H12">F7*G7</f>
        <v>0</v>
      </c>
      <c r="I7" s="14"/>
      <c r="J7" s="14"/>
      <c r="K7" s="14"/>
      <c r="L7" s="14"/>
    </row>
    <row r="8" spans="1:8" s="1" customFormat="1" ht="72" customHeight="1">
      <c r="A8" s="5">
        <v>2</v>
      </c>
      <c r="B8" s="5" t="s">
        <v>24</v>
      </c>
      <c r="C8" s="13" t="s">
        <v>16</v>
      </c>
      <c r="D8" s="31" t="s">
        <v>26</v>
      </c>
      <c r="E8" s="6" t="s">
        <v>14</v>
      </c>
      <c r="F8" s="7">
        <v>1</v>
      </c>
      <c r="G8" s="8">
        <v>0</v>
      </c>
      <c r="H8" s="9">
        <f t="shared" si="0"/>
        <v>0</v>
      </c>
    </row>
    <row r="9" spans="1:8" s="1" customFormat="1" ht="47.25" customHeight="1">
      <c r="A9" s="5">
        <v>3</v>
      </c>
      <c r="B9" s="5" t="s">
        <v>24</v>
      </c>
      <c r="C9" s="13" t="s">
        <v>17</v>
      </c>
      <c r="D9" s="30" t="s">
        <v>19</v>
      </c>
      <c r="E9" s="6" t="s">
        <v>14</v>
      </c>
      <c r="F9" s="32">
        <v>7</v>
      </c>
      <c r="G9" s="8">
        <v>0</v>
      </c>
      <c r="H9" s="9">
        <f t="shared" si="0"/>
        <v>0</v>
      </c>
    </row>
    <row r="10" spans="1:13" s="1" customFormat="1" ht="113.25" customHeight="1">
      <c r="A10" s="5">
        <v>4</v>
      </c>
      <c r="B10" s="5" t="s">
        <v>24</v>
      </c>
      <c r="C10" s="13" t="s">
        <v>18</v>
      </c>
      <c r="D10" s="30" t="s">
        <v>31</v>
      </c>
      <c r="E10" s="6" t="s">
        <v>14</v>
      </c>
      <c r="F10" s="32">
        <v>1</v>
      </c>
      <c r="G10" s="8">
        <v>0</v>
      </c>
      <c r="H10" s="9">
        <f t="shared" si="0"/>
        <v>0</v>
      </c>
      <c r="I10" s="14"/>
      <c r="J10" s="14"/>
      <c r="K10" s="14"/>
      <c r="L10" s="14"/>
      <c r="M10" s="14"/>
    </row>
    <row r="11" spans="1:13" s="1" customFormat="1" ht="85.5" customHeight="1">
      <c r="A11" s="5">
        <v>5</v>
      </c>
      <c r="B11" s="5" t="s">
        <v>25</v>
      </c>
      <c r="C11" s="13" t="s">
        <v>29</v>
      </c>
      <c r="D11" s="29" t="s">
        <v>28</v>
      </c>
      <c r="E11" s="6" t="s">
        <v>14</v>
      </c>
      <c r="F11" s="32">
        <v>4</v>
      </c>
      <c r="G11" s="8">
        <v>0</v>
      </c>
      <c r="H11" s="9">
        <f t="shared" si="0"/>
        <v>0</v>
      </c>
      <c r="I11" s="14"/>
      <c r="J11" s="14" t="s">
        <v>27</v>
      </c>
      <c r="K11" s="14"/>
      <c r="L11" s="14"/>
      <c r="M11" s="14"/>
    </row>
    <row r="12" spans="1:10" s="27" customFormat="1" ht="409.5" customHeight="1">
      <c r="A12" s="24">
        <v>6</v>
      </c>
      <c r="B12" s="25" t="s">
        <v>25</v>
      </c>
      <c r="C12" s="15" t="s">
        <v>20</v>
      </c>
      <c r="D12" s="28" t="s">
        <v>30</v>
      </c>
      <c r="E12" s="6" t="s">
        <v>14</v>
      </c>
      <c r="F12" s="33">
        <v>15</v>
      </c>
      <c r="G12" s="8">
        <v>0</v>
      </c>
      <c r="H12" s="9">
        <f t="shared" si="0"/>
        <v>0</v>
      </c>
      <c r="I12" s="26"/>
      <c r="J12" s="26"/>
    </row>
    <row r="13" spans="1:10" s="1" customFormat="1" ht="38.25" customHeight="1">
      <c r="A13" s="16"/>
      <c r="B13" s="17"/>
      <c r="C13" s="18"/>
      <c r="D13" s="19"/>
      <c r="E13" s="20"/>
      <c r="F13" s="21"/>
      <c r="G13" s="22"/>
      <c r="H13" s="23"/>
      <c r="I13" s="14"/>
      <c r="J13" s="14"/>
    </row>
    <row r="14" spans="1:16" ht="15.75">
      <c r="A14" s="10"/>
      <c r="B14" s="10"/>
      <c r="C14" s="10"/>
      <c r="D14" s="10"/>
      <c r="E14" s="10"/>
      <c r="F14" s="37" t="s">
        <v>5</v>
      </c>
      <c r="G14" s="37"/>
      <c r="H14" s="11">
        <f>SUM(H7:H12)</f>
        <v>0</v>
      </c>
      <c r="J14" s="14"/>
      <c r="K14" s="14"/>
      <c r="L14" s="14"/>
      <c r="M14" s="1"/>
      <c r="N14" s="1"/>
      <c r="O14" s="1"/>
      <c r="P14" s="1"/>
    </row>
    <row r="15" spans="1:16" ht="81.75" customHeight="1">
      <c r="A15" s="10"/>
      <c r="B15" s="10"/>
      <c r="C15" s="10"/>
      <c r="D15" s="10"/>
      <c r="E15" s="10"/>
      <c r="F15" s="36" t="s">
        <v>33</v>
      </c>
      <c r="G15" s="36"/>
      <c r="H15" s="36"/>
      <c r="J15" s="1"/>
      <c r="K15" s="1"/>
      <c r="L15" s="1"/>
      <c r="M15" s="1"/>
      <c r="N15" s="1"/>
      <c r="O15" s="1"/>
      <c r="P15" s="1"/>
    </row>
    <row r="16" spans="1:16" ht="14.25" customHeight="1">
      <c r="A16" s="10"/>
      <c r="B16" s="10"/>
      <c r="C16" s="10"/>
      <c r="D16" s="10"/>
      <c r="E16" s="10"/>
      <c r="F16" s="36"/>
      <c r="G16" s="36"/>
      <c r="H16" s="36"/>
      <c r="J16" s="1"/>
      <c r="K16" s="1"/>
      <c r="L16" s="1"/>
      <c r="M16" s="1"/>
      <c r="N16" s="1"/>
      <c r="O16" s="1"/>
      <c r="P16" s="1"/>
    </row>
    <row r="17" spans="1:16" ht="15.75">
      <c r="A17" s="10"/>
      <c r="B17" s="10"/>
      <c r="C17" s="10"/>
      <c r="D17" s="10"/>
      <c r="E17" s="10"/>
      <c r="F17" s="36"/>
      <c r="G17" s="36"/>
      <c r="H17" s="36"/>
      <c r="J17" s="14"/>
      <c r="K17" s="14"/>
      <c r="L17" s="14"/>
      <c r="M17" s="14"/>
      <c r="N17" s="1"/>
      <c r="O17" s="1"/>
      <c r="P17" s="1"/>
    </row>
  </sheetData>
  <sheetProtection/>
  <mergeCells count="4">
    <mergeCell ref="F14:G14"/>
    <mergeCell ref="D3:H3"/>
    <mergeCell ref="F1:H1"/>
    <mergeCell ref="F15:H17"/>
  </mergeCells>
  <printOptions/>
  <pageMargins left="0.7086614173228347" right="0.7086614173228347" top="0.4330708661417323" bottom="0.4330708661417323" header="0.31496062992125984" footer="0.31496062992125984"/>
  <pageSetup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Beata Kolodziejska</cp:lastModifiedBy>
  <cp:lastPrinted>2014-05-23T06:17:51Z</cp:lastPrinted>
  <dcterms:created xsi:type="dcterms:W3CDTF">2013-09-08T09:50:49Z</dcterms:created>
  <dcterms:modified xsi:type="dcterms:W3CDTF">2014-06-03T07:05:25Z</dcterms:modified>
  <cp:category/>
  <cp:version/>
  <cp:contentType/>
  <cp:contentStatus/>
</cp:coreProperties>
</file>