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Arkusz1" sheetId="1" r:id="rId1"/>
    <sheet name="Arkusz2" sheetId="2" r:id="rId2"/>
    <sheet name="Arkusz3" sheetId="3" r:id="rId3"/>
  </sheets>
  <definedNames>
    <definedName name="_xlnm.Print_Area" localSheetId="0">Arkusz1!$A$1:$I$9</definedName>
  </definedNames>
  <calcPr calcId="145621"/>
</workbook>
</file>

<file path=xl/calcChain.xml><?xml version="1.0" encoding="utf-8"?>
<calcChain xmlns="http://schemas.openxmlformats.org/spreadsheetml/2006/main">
  <c r="I4" i="1" l="1"/>
  <c r="I3" i="1"/>
  <c r="I5" i="1" l="1"/>
  <c r="I6" i="1"/>
  <c r="I7" i="1" l="1"/>
  <c r="I8" i="1"/>
  <c r="I9" i="1" s="1"/>
</calcChain>
</file>

<file path=xl/sharedStrings.xml><?xml version="1.0" encoding="utf-8"?>
<sst xmlns="http://schemas.openxmlformats.org/spreadsheetml/2006/main" count="35" uniqueCount="26">
  <si>
    <t>Firma Usługowa 4 City Przemysław Małek
47-224 Kędzierzyn-Koźle, ul. Zielona 14 K/8
NIP:7491988130, REGON: 160294345
Tel.: 600-731-795                      P.U.H. "KAŚKA"
ul. Karola Miarki 2D
47-220 Kędzierzyn-Koźle                     ENIGMA COMPUTERS TECHNOLOGY
ul. Głowackiego 9/2
47-220 Kędzierzyn-Koźle
NIP: 749-190-21-28
tel:515-295-870</t>
  </si>
  <si>
    <t>Firma Usługowa 4 City Przemysław Małek
47-224 Kędzierzyn-Koźle, ul. Zielona 14 K/8
NIP:7491988130, REGON: 160294345
Tel.: 600-731-795                      P.U.H. "KAŚKA"
ul. Karola Miarki 2D
47-220 Kędzierzyn-Koźle
ENIGMA COMPUTERS TECHNOLOGY
ul. Głowackiego 9/2
47-220 Kędzierzyn-Koźle
NIP: 749-190-21-28
tel:515-295-870</t>
  </si>
  <si>
    <t xml:space="preserve"> Wyklejenie wewnątrz ram źródeł światła w postaci  taśmy LED o białej zimnej barwie wraz z zamontowaniem zasilacza. </t>
  </si>
  <si>
    <t xml:space="preserve"> Wyklejenie wewnątrz ram źródeł światła w postaci  taśmy LED o białej ciepłej barwie wraz z zamontowaniem zasilacza. </t>
  </si>
  <si>
    <t>Przedmiot / Usługa</t>
  </si>
  <si>
    <t>linki</t>
  </si>
  <si>
    <t xml:space="preserve"> Wykonanie ram z ceownika aluminiowego </t>
  </si>
  <si>
    <t xml:space="preserve">Wykonanie ram z ceownika aluminiowego o przekroju 20 x 30 mm i wymiarach 1500 x 1000 mm wraz z białym matowym wypełnieniem wykonanym z tkaniny lub folii. Ramy powinny być wykonane za pomocą połączeń trwałych oraz powinny posiadać uchwyty do zawieszenia na stalowych linkach.  </t>
  </si>
  <si>
    <t>razem</t>
  </si>
  <si>
    <t>Wykonanie podłączenia ram oświetleniowych</t>
  </si>
  <si>
    <t xml:space="preserve">Montaż ram oświetleniowych
</t>
  </si>
  <si>
    <t>Lp.</t>
  </si>
  <si>
    <t>Załącznik nr 1 - Formularz rzeczowo - cenowy</t>
  </si>
  <si>
    <t>Proponowany asortyment nazwa produktu,
producent, dokładny opis, nr katalogowy</t>
  </si>
  <si>
    <t xml:space="preserve">j. m. </t>
  </si>
  <si>
    <t xml:space="preserve">szt. </t>
  </si>
  <si>
    <t>Cena jedn.                          (brutto)</t>
  </si>
  <si>
    <t>Suma ogółem</t>
  </si>
  <si>
    <t>Ilość</t>
  </si>
  <si>
    <t>Opis</t>
  </si>
  <si>
    <t>Wyklejenie wewnątrz ram źródeł światła w postaci  taśmy LED 24W 150 diod 5mb RGB wraz z zamontowaniem zasilacza i sterownika.</t>
  </si>
  <si>
    <t>Wykonanie podłączenia ram oświetleniowych przy wykorzystaniu trzech obwodów sterujących. Instalacja elektryczna powinna umożliwiać sterowanie jednym przyciskiem swiatłem ciepłym, drugim przyciskiem światłem zimnym. Musi być zapewniona możliwość niezależnego sterowania światłem kolorowym za pomocą pilota. Wykonawca zobowiazuje się do wykonania dzieła zgodnie z regułami sztuki elektroinstalacyjnej.</t>
  </si>
  <si>
    <t>Zamontowanie ram przy wykorzystaniu linki metalowej zamocowanej kołkami do ścian (4 linki o długości 12,5 m. każda). Linki naciągnięte śrubami rzymskimi. Długość linek musi uwzględniać odległość pomiędzy przeciwległymi ścianami oraz dodatek na tzw. zwis technologiczny.  Ramy powinny być zawieszone solidnie przy wykorzystaniu uchwytów na górnej lince.  Szczegółowa instrukcja rozmieszczenia ram zostanie przekazana Wykonawcy bezpośrednio przed montażem.</t>
  </si>
  <si>
    <r>
      <t>Minimalne wymagania Zamawiającego:</t>
    </r>
    <r>
      <rPr>
        <sz val="8"/>
        <rFont val="Calibri"/>
        <family val="2"/>
        <charset val="238"/>
        <scheme val="minor"/>
      </rPr>
      <t xml:space="preserve">
Taśma zmieniająca kolor - sterowana za pomocą kontrolera RGB - którym wybiera się kolor światła i jego intensywność.
Wodoodporna IP67 - w grubiej warstwie silikonu - można zanurzać w wodzie i montować na zewnątrz.
Napięcie zasilania: 12V DC, Typ diody LED: SMD 5060, Barwa swiatła: RGB (multicolor)
Ilość diód LED (na 1mb): 30, Ilość diód LED (na 5mb): 150
Strumień swietlny (z 1mb): czerwony-33 lm zielony-83 lm niebieski-38 lm
Strumień swietlny (z 5mb): czerwony-167 lm zielony-416 lm niebieski-188 lm
Pobór mocy: (na 1 mb): 7,2W, Pobór mocy: (na 5 mb): 36W, Pobór prądu: (na 1 mb): 0,6A, Pobór prądu: (na 5 mb): 3A
Kąt świecenia: 120o, Możliwość cięcia: co 10cm, Typ podłoża: elastyczny laminat PCB, Wymiary (szer x wys): 12 x 5 mm, Żywotność: 50 000 godzin, Gwarancja: 2 lata
</t>
    </r>
    <r>
      <rPr>
        <u/>
        <sz val="8"/>
        <rFont val="Calibri"/>
        <family val="2"/>
        <charset val="238"/>
        <scheme val="minor"/>
      </rPr>
      <t>Sterownik: Kontroler RGB LED z pilotem radiowym 1. Specyfikacja:</t>
    </r>
    <r>
      <rPr>
        <sz val="8"/>
        <rFont val="Calibri"/>
        <family val="2"/>
        <charset val="238"/>
        <scheme val="minor"/>
      </rPr>
      <t xml:space="preserve">
Zakres napięcia wejściowego: 12V ~ 24V DC, Max. obciążalność prądowa: 9A ( 3 x 3A )
Sposób regulacji: pilot na podczerwień
Złącze zasilające: gniazdo DC 2,1 x 5,5 (mm)
Wymiary sterownika (dł, szer, wys): 62 x 35 x 22 mm
Ściemnianie w zakresie: 0-100%
Ilość kolorów predefiniowanych: 20, Ilość programów predefiniowanych: 6
Programy predefiniowane: Auto, skokowa zmiana 3 kolorów, skokowa zmiana 7 kolorów, płynna zmiana 3 kolorów, płynna zmiana 7 kolorów, stroboskop
Dodatkowe informacje: FUNKCJA PAUSE zatrzymanie programu na dowolnym kolorze w trakcie trwania programu, Zapamiętanie ustawień po odłączeniu zasilania
Gwarancja 2 lata
</t>
    </r>
    <r>
      <rPr>
        <u/>
        <sz val="8"/>
        <rFont val="Calibri"/>
        <family val="2"/>
        <charset val="238"/>
        <scheme val="minor"/>
      </rPr>
      <t>Zasilacz: ZASILACZ DO TAŚM LED 100-240V 12V 2A 24W. Specyfikacja techniczna:</t>
    </r>
    <r>
      <rPr>
        <sz val="8"/>
        <rFont val="Calibri"/>
        <family val="2"/>
        <charset val="238"/>
        <scheme val="minor"/>
      </rPr>
      <t xml:space="preserve"> 
Napięcie wyjściowe 12V DC, Moc wyjściowa: 24W, Prąd wyjściowy: 2A
Napięcie wejściowe: AC 100-240V
Zabezpieczenie nadnapięciowe: TAK, Zabezpieczenie zwarciowe: TAK
Temperatura pracy 0-40C, Częstotliwość napięcia zasilania: 50-60hz
Szerokość: 55mm, Długość: 81m
Gwarancja 2 lata
Powyższe wymagania spełnia np.: Taśma LEDline TAŚMA 150 RGB 5060 SMD LED Wodoodporna IP67</t>
    </r>
  </si>
  <si>
    <r>
      <t>Taśma LED Wodoodporna 1m - zimna. Minimalne wymagania Zamawiającego:</t>
    </r>
    <r>
      <rPr>
        <sz val="8"/>
        <rFont val="Calibri"/>
        <family val="2"/>
        <charset val="238"/>
        <scheme val="minor"/>
      </rPr>
      <t xml:space="preserve">
Wodoodporna IP65 - w silokonowej osonie
Napięcie zasilania: 12V DC
Typ diody LED: SMD 3528
Barwa swiatła: zimna 7000K
Ilość diód LED (na 1mb): 30, Ilość diód LED (na 5mb): 150
Strumień swietlny (z 1mb): 90 m, Strumień swietlny (z 5mb): 450 lm
Pobór mocy: (na 1 mb): 2,4W, Pobór mocy: (na 5 mb): 12W, Pobór prądu: (na 1 mb): 0,2A, Pobór prądu: (na 5 mb): 1A
Kąt świecenia: 120o
Możliwość cięcia: co 5cm
Typ podłoża: elastyczny laminat PCB
Wymiary (szer x wys): 8 x 2,5 mm
Żywotność: 50 000 godzin
Gwarancja: 2 lata 
</t>
    </r>
    <r>
      <rPr>
        <u/>
        <sz val="8"/>
        <rFont val="Calibri"/>
        <family val="2"/>
        <charset val="238"/>
        <scheme val="minor"/>
      </rPr>
      <t>Zasilacz: ZASILACZ DO TAŚM LED 100-240V 12V 2A 24W, Specyfikacja techniczna:</t>
    </r>
    <r>
      <rPr>
        <sz val="8"/>
        <rFont val="Calibri"/>
        <family val="2"/>
        <charset val="238"/>
        <scheme val="minor"/>
      </rPr>
      <t xml:space="preserve">
Napięcie wyjściowe 12V DC, Moc wyjściowa: 24W, Prąd wyjściowy: 2A
Napięcie wejściowe: AC 100-240V
Zabezpieczenie nadnapięciowe: TAK
Zabezpieczenie zwarciowe: TAK
Temperatura pracy 0-40C, Częstotliwość napięcia zasilania: 50-60hz
Szerokość: 55mm, Długość: 81m
Gwarancja 2 lata
Powyższe wymagania spełnia np.: LEDline TAŚMA 150 SMD LED Wodoodporna 1m - zimna. </t>
    </r>
  </si>
  <si>
    <r>
      <rPr>
        <u/>
        <sz val="8"/>
        <rFont val="Calibri"/>
        <family val="2"/>
        <charset val="238"/>
        <scheme val="minor"/>
      </rPr>
      <t>Taśma LED Wodoodporna 1M - ciepła. Minimalne wymagania Zamawiającego:</t>
    </r>
    <r>
      <rPr>
        <sz val="8"/>
        <rFont val="Calibri"/>
        <family val="2"/>
        <charset val="238"/>
        <scheme val="minor"/>
      </rPr>
      <t xml:space="preserve">
Wodoodporna IP65 - w silokonowej osonie
Napięcie zasilania: 12V DC
Typ diody LED: SMD 3528
Barwa swiatła: ciepła 3000K
Ilość diód LED (na 1mb): 30, Ilość diód LED (na 5mb): 150
Strumień swietlny (z 1mb): 72m, Strumień swietlny (z 5mb): 360lm
Pobór mocy: (na 1 mb): 2,4W, Pobór mocy: (na 5 mb): 12W
Pobór prądu: (na 1 mb): 0,2A, Pobór prądu: (na 5 mb): 1A
Kąt świecenia: 120o
Możliwość cięcia: co 5cm
Typ podłoża: elastyczny laminat PCB
Wymiary (szer x wys): 8 x 2,5 mm
Żywotność: 50 000 godzin, Gwarancja: 2 lata
</t>
    </r>
    <r>
      <rPr>
        <u/>
        <sz val="8"/>
        <rFont val="Calibri"/>
        <family val="2"/>
        <charset val="238"/>
        <scheme val="minor"/>
      </rPr>
      <t>Zasilacz: ZASILACZ DO TAŚM LED 100-240V 12V 2A 24W. Specyfikacja techniczna:</t>
    </r>
    <r>
      <rPr>
        <sz val="8"/>
        <rFont val="Calibri"/>
        <family val="2"/>
        <charset val="238"/>
        <scheme val="minor"/>
      </rPr>
      <t xml:space="preserve"> 
Napięcie wyjściowe 12V DC, Moc wyjściowa: 24W, Prąd wyjściowy: 2A
Napicie wejściowe: AC 100-240V
Zabezpieczenie nadnapieciowe: TAK
Zabezpieczenie zwarciowe: TAK
Temperatura pracy 0-40C
Częstotliwość napięcia zasilania: 50-60hz
Szerokość: 55mm, Długość: 81m
Gwarancja 2 lata
Powyższe wymagania spełnia np.: LEDline TAŚMA 150 SMD LED Wodoodporna 1M - ciepła.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</si>
</sst>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10">
    <font>
      <sz val="11"/>
      <color theme="1"/>
      <name val="Calibri"/>
      <family val="2"/>
      <scheme val="minor"/>
    </font>
    <font>
      <b/>
      <sz val="11"/>
      <color theme="1"/>
      <name val="Calibri"/>
      <family val="2"/>
      <charset val="238"/>
      <scheme val="minor"/>
    </font>
    <font>
      <sz val="8"/>
      <name val="Calibri"/>
      <family val="2"/>
      <charset val="238"/>
      <scheme val="minor"/>
    </font>
    <font>
      <u/>
      <sz val="11"/>
      <color theme="10"/>
      <name val="Czcionka tekstu podstawowego"/>
      <family val="2"/>
      <charset val="238"/>
    </font>
    <font>
      <u/>
      <sz val="8"/>
      <color theme="10"/>
      <name val="Calibri"/>
      <family val="2"/>
      <charset val="238"/>
      <scheme val="minor"/>
    </font>
    <font>
      <sz val="8"/>
      <color theme="1"/>
      <name val="Calibri"/>
      <family val="2"/>
      <charset val="238"/>
      <scheme val="minor"/>
    </font>
    <font>
      <sz val="8"/>
      <color theme="1"/>
      <name val="Calibri"/>
      <family val="2"/>
      <scheme val="minor"/>
    </font>
    <font>
      <b/>
      <sz val="8"/>
      <name val="Calibri"/>
      <family val="2"/>
      <scheme val="minor"/>
    </font>
    <font>
      <b/>
      <sz val="8"/>
      <color theme="1"/>
      <name val="Calibri"/>
      <family val="2"/>
      <charset val="238"/>
      <scheme val="minor"/>
    </font>
    <font>
      <u/>
      <sz val="8"/>
      <name val="Calibri"/>
      <family val="2"/>
      <charset val="238"/>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46">
    <xf numFmtId="0" fontId="0" fillId="0" borderId="0" xfId="0"/>
    <xf numFmtId="0" fontId="2" fillId="0" borderId="1"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6" fillId="0" borderId="0" xfId="0" applyFont="1" applyAlignment="1">
      <alignment horizontal="center" vertical="center"/>
    </xf>
    <xf numFmtId="0" fontId="6" fillId="0" borderId="0" xfId="0" applyFont="1" applyFill="1" applyAlignment="1">
      <alignment horizontal="center" vertical="center"/>
    </xf>
    <xf numFmtId="0" fontId="2"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164" fontId="2"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top" wrapText="1"/>
    </xf>
    <xf numFmtId="0" fontId="0" fillId="0" borderId="0" xfId="0" applyFill="1"/>
    <xf numFmtId="0" fontId="0" fillId="0" borderId="0" xfId="0" applyFill="1" applyAlignment="1">
      <alignment horizontal="center"/>
    </xf>
    <xf numFmtId="0" fontId="0" fillId="0" borderId="0" xfId="0" applyFill="1" applyAlignment="1">
      <alignment horizontal="center" wrapText="1"/>
    </xf>
    <xf numFmtId="0" fontId="0" fillId="0" borderId="0" xfId="0" applyFill="1" applyAlignment="1">
      <alignment horizontal="left" vertical="center" wrapText="1"/>
    </xf>
    <xf numFmtId="164" fontId="0" fillId="0" borderId="0" xfId="0" applyNumberFormat="1" applyFill="1" applyAlignment="1">
      <alignment horizontal="center"/>
    </xf>
    <xf numFmtId="164" fontId="0" fillId="0" borderId="1" xfId="0" applyNumberFormat="1" applyFill="1" applyBorder="1" applyAlignment="1">
      <alignment horizontal="center"/>
    </xf>
    <xf numFmtId="0" fontId="7" fillId="0" borderId="1" xfId="0"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7"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0" fillId="0" borderId="0" xfId="0" applyNumberFormat="1" applyFill="1" applyAlignment="1">
      <alignment horizontal="center"/>
    </xf>
    <xf numFmtId="0" fontId="0" fillId="0" borderId="1" xfId="0" applyNumberFormat="1" applyFill="1" applyBorder="1" applyAlignment="1">
      <alignment horizontal="center"/>
    </xf>
    <xf numFmtId="0" fontId="0" fillId="0" borderId="0" xfId="0" applyNumberFormat="1" applyAlignment="1">
      <alignment horizontal="center"/>
    </xf>
    <xf numFmtId="164" fontId="4" fillId="0" borderId="1" xfId="1" applyNumberFormat="1" applyFont="1" applyFill="1" applyBorder="1" applyAlignment="1" applyProtection="1">
      <alignment horizontal="center" vertical="center" wrapText="1"/>
    </xf>
    <xf numFmtId="164" fontId="0" fillId="0" borderId="0" xfId="0" applyNumberFormat="1" applyAlignment="1">
      <alignment horizontal="center"/>
    </xf>
    <xf numFmtId="0" fontId="9" fillId="0" borderId="1" xfId="0" applyFont="1" applyFill="1" applyBorder="1" applyAlignment="1">
      <alignment horizontal="left" vertical="top" wrapText="1"/>
    </xf>
    <xf numFmtId="0" fontId="6" fillId="0" borderId="1" xfId="0" applyFont="1" applyBorder="1" applyAlignment="1">
      <alignment horizontal="center" vertical="center"/>
    </xf>
    <xf numFmtId="0" fontId="0" fillId="0" borderId="1" xfId="0" applyBorder="1"/>
    <xf numFmtId="164" fontId="5" fillId="0" borderId="1" xfId="0" applyNumberFormat="1" applyFont="1" applyFill="1" applyBorder="1" applyAlignment="1">
      <alignment horizontal="center" vertical="center" wrapText="1"/>
    </xf>
    <xf numFmtId="0" fontId="0" fillId="0" borderId="1" xfId="0" applyFill="1" applyBorder="1"/>
    <xf numFmtId="0" fontId="0" fillId="0" borderId="1" xfId="0" applyFill="1" applyBorder="1" applyAlignment="1">
      <alignment horizontal="center" wrapText="1"/>
    </xf>
    <xf numFmtId="0" fontId="1" fillId="0" borderId="1" xfId="0" applyFont="1" applyFill="1" applyBorder="1" applyAlignment="1">
      <alignment horizontal="center"/>
    </xf>
    <xf numFmtId="0" fontId="0" fillId="0" borderId="1" xfId="0" applyBorder="1" applyAlignment="1">
      <alignment horizontal="center" vertical="center"/>
    </xf>
    <xf numFmtId="0" fontId="6" fillId="0" borderId="2" xfId="0" applyFont="1" applyFill="1" applyBorder="1" applyAlignment="1">
      <alignment horizontal="center" vertical="center"/>
    </xf>
    <xf numFmtId="0" fontId="2" fillId="0" borderId="2" xfId="0" applyFont="1" applyFill="1" applyBorder="1" applyAlignment="1">
      <alignment vertical="center" wrapText="1"/>
    </xf>
    <xf numFmtId="0" fontId="2" fillId="0" borderId="2" xfId="0" applyFont="1" applyFill="1" applyBorder="1" applyAlignment="1">
      <alignment horizontal="left" vertical="top" wrapText="1"/>
    </xf>
    <xf numFmtId="164" fontId="2"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164" fontId="4" fillId="0" borderId="2" xfId="1" applyNumberFormat="1" applyFont="1" applyFill="1" applyBorder="1" applyAlignment="1" applyProtection="1">
      <alignment horizontal="center" vertical="center" wrapText="1"/>
    </xf>
    <xf numFmtId="164" fontId="5" fillId="0" borderId="2" xfId="0" applyNumberFormat="1" applyFont="1" applyFill="1" applyBorder="1" applyAlignment="1">
      <alignment horizontal="center" vertical="center" wrapText="1"/>
    </xf>
  </cellXfs>
  <cellStyles count="2">
    <cellStyle name="Hiperłącze" xfId="1" builtinId="8"/>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tabSelected="1" view="pageBreakPreview" topLeftCell="A7" zoomScaleNormal="90" zoomScaleSheetLayoutView="100" workbookViewId="0">
      <selection activeCell="D8" sqref="D8"/>
    </sheetView>
  </sheetViews>
  <sheetFormatPr defaultRowHeight="15"/>
  <cols>
    <col min="1" max="1" width="4.85546875" style="4" customWidth="1"/>
    <col min="2" max="2" width="26" customWidth="1"/>
    <col min="3" max="3" width="67.85546875" customWidth="1"/>
    <col min="4" max="4" width="38.7109375" style="2" customWidth="1"/>
    <col min="5" max="5" width="7.140625" style="27" customWidth="1"/>
    <col min="6" max="6" width="7" style="3" customWidth="1"/>
    <col min="7" max="7" width="11.7109375" style="29" bestFit="1" customWidth="1"/>
    <col min="8" max="8" width="0" style="29" hidden="1" customWidth="1"/>
    <col min="9" max="9" width="12.5703125" style="29" customWidth="1"/>
  </cols>
  <sheetData>
    <row r="1" spans="1:9" ht="13.9" customHeight="1">
      <c r="A1" s="31"/>
      <c r="B1" s="32"/>
      <c r="C1" s="32"/>
      <c r="D1" s="37" t="s">
        <v>12</v>
      </c>
      <c r="E1" s="37"/>
      <c r="F1" s="37"/>
      <c r="G1" s="37"/>
      <c r="H1" s="37"/>
      <c r="I1" s="37"/>
    </row>
    <row r="2" spans="1:9" s="5" customFormat="1" ht="22.5" customHeight="1">
      <c r="A2" s="22" t="s">
        <v>11</v>
      </c>
      <c r="B2" s="17" t="s">
        <v>4</v>
      </c>
      <c r="C2" s="17" t="s">
        <v>19</v>
      </c>
      <c r="D2" s="18" t="s">
        <v>13</v>
      </c>
      <c r="E2" s="23" t="s">
        <v>18</v>
      </c>
      <c r="F2" s="19" t="s">
        <v>14</v>
      </c>
      <c r="G2" s="18" t="s">
        <v>16</v>
      </c>
      <c r="H2" s="18" t="s">
        <v>5</v>
      </c>
      <c r="I2" s="18" t="s">
        <v>17</v>
      </c>
    </row>
    <row r="3" spans="1:9" s="14" customFormat="1" ht="38.25" customHeight="1">
      <c r="A3" s="21">
        <v>1</v>
      </c>
      <c r="B3" s="6" t="s">
        <v>6</v>
      </c>
      <c r="C3" s="7" t="s">
        <v>7</v>
      </c>
      <c r="D3" s="8"/>
      <c r="E3" s="24">
        <v>18</v>
      </c>
      <c r="F3" s="1" t="s">
        <v>15</v>
      </c>
      <c r="G3" s="8">
        <v>0</v>
      </c>
      <c r="H3" s="28" t="s">
        <v>0</v>
      </c>
      <c r="I3" s="33">
        <f>E3*G3</f>
        <v>0</v>
      </c>
    </row>
    <row r="4" spans="1:9" s="11" customFormat="1" ht="360.75" customHeight="1">
      <c r="A4" s="20">
        <v>2</v>
      </c>
      <c r="B4" s="9" t="s">
        <v>20</v>
      </c>
      <c r="C4" s="30" t="s">
        <v>23</v>
      </c>
      <c r="D4" s="8"/>
      <c r="E4" s="24">
        <v>2</v>
      </c>
      <c r="F4" s="1" t="s">
        <v>15</v>
      </c>
      <c r="G4" s="8">
        <v>0</v>
      </c>
      <c r="H4" s="28" t="s">
        <v>1</v>
      </c>
      <c r="I4" s="33">
        <f t="shared" ref="I4:I8" si="0">E4*G4</f>
        <v>0</v>
      </c>
    </row>
    <row r="5" spans="1:9" s="11" customFormat="1" ht="272.25" customHeight="1">
      <c r="A5" s="20">
        <v>3</v>
      </c>
      <c r="B5" s="9" t="s">
        <v>2</v>
      </c>
      <c r="C5" s="30" t="s">
        <v>24</v>
      </c>
      <c r="D5" s="8"/>
      <c r="E5" s="24">
        <v>8</v>
      </c>
      <c r="F5" s="1" t="s">
        <v>15</v>
      </c>
      <c r="G5" s="8">
        <v>0</v>
      </c>
      <c r="H5" s="28" t="s">
        <v>1</v>
      </c>
      <c r="I5" s="33">
        <f t="shared" si="0"/>
        <v>0</v>
      </c>
    </row>
    <row r="6" spans="1:9" s="11" customFormat="1" ht="270.75" customHeight="1">
      <c r="A6" s="20">
        <v>4</v>
      </c>
      <c r="B6" s="9" t="s">
        <v>3</v>
      </c>
      <c r="C6" s="10" t="s">
        <v>25</v>
      </c>
      <c r="D6" s="8"/>
      <c r="E6" s="24">
        <v>8</v>
      </c>
      <c r="F6" s="1" t="s">
        <v>15</v>
      </c>
      <c r="G6" s="8">
        <v>0</v>
      </c>
      <c r="H6" s="28" t="s">
        <v>1</v>
      </c>
      <c r="I6" s="33">
        <f t="shared" si="0"/>
        <v>0</v>
      </c>
    </row>
    <row r="7" spans="1:9" s="11" customFormat="1" ht="61.5" customHeight="1">
      <c r="A7" s="20">
        <v>5</v>
      </c>
      <c r="B7" s="9" t="s">
        <v>10</v>
      </c>
      <c r="C7" s="10" t="s">
        <v>22</v>
      </c>
      <c r="D7" s="8"/>
      <c r="E7" s="24">
        <v>1</v>
      </c>
      <c r="F7" s="1" t="s">
        <v>15</v>
      </c>
      <c r="G7" s="8">
        <v>0</v>
      </c>
      <c r="H7" s="28" t="s">
        <v>1</v>
      </c>
      <c r="I7" s="33">
        <f t="shared" si="0"/>
        <v>0</v>
      </c>
    </row>
    <row r="8" spans="1:9" s="11" customFormat="1" ht="56.45" customHeight="1">
      <c r="A8" s="38">
        <v>6</v>
      </c>
      <c r="B8" s="39" t="s">
        <v>9</v>
      </c>
      <c r="C8" s="40" t="s">
        <v>21</v>
      </c>
      <c r="D8" s="41"/>
      <c r="E8" s="42">
        <v>1</v>
      </c>
      <c r="F8" s="43" t="s">
        <v>15</v>
      </c>
      <c r="G8" s="41">
        <v>0</v>
      </c>
      <c r="H8" s="44" t="s">
        <v>1</v>
      </c>
      <c r="I8" s="45">
        <f t="shared" si="0"/>
        <v>0</v>
      </c>
    </row>
    <row r="9" spans="1:9" s="34" customFormat="1">
      <c r="A9" s="20"/>
      <c r="D9" s="35"/>
      <c r="E9" s="26"/>
      <c r="G9" s="36" t="s">
        <v>8</v>
      </c>
      <c r="H9" s="16"/>
      <c r="I9" s="16">
        <f>SUM(I3:I8)</f>
        <v>0</v>
      </c>
    </row>
    <row r="10" spans="1:9">
      <c r="A10" s="5"/>
      <c r="B10" s="11"/>
      <c r="C10" s="11"/>
      <c r="D10" s="13"/>
      <c r="E10" s="25"/>
      <c r="F10" s="12"/>
      <c r="G10" s="15"/>
      <c r="H10" s="15"/>
      <c r="I10" s="15"/>
    </row>
    <row r="11" spans="1:9">
      <c r="A11" s="5"/>
      <c r="B11" s="11"/>
      <c r="C11" s="11"/>
      <c r="D11" s="13"/>
      <c r="E11" s="25"/>
      <c r="F11" s="12"/>
      <c r="G11" s="15"/>
      <c r="H11" s="15"/>
      <c r="I11" s="15"/>
    </row>
  </sheetData>
  <mergeCells count="1">
    <mergeCell ref="D1:I1"/>
  </mergeCells>
  <pageMargins left="0.7" right="0.7" top="0.75" bottom="0.75" header="0.3" footer="0.3"/>
  <pageSetup paperSize="9" scale="7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Arkusz1</vt:lpstr>
      <vt:lpstr>Arkusz2</vt:lpstr>
      <vt:lpstr>Arkusz3</vt:lpstr>
      <vt:lpstr>Arkusz1!Obszar_wydruku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2014-04-11T09:33:53Z</dcterms:modified>
</cp:coreProperties>
</file>