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3375" windowWidth="12120" windowHeight="8235" activeTab="0"/>
  </bookViews>
  <sheets>
    <sheet name="cz.1-mat. biurowe-bezp." sheetId="1" r:id="rId1"/>
    <sheet name="cz.2-mat. eksploatacyjne-bezp." sheetId="2" r:id="rId2"/>
    <sheet name="cz.3-drobny sprzęt-pośr." sheetId="3" r:id="rId3"/>
    <sheet name="cz.4-materiały dla uczestników" sheetId="4" r:id="rId4"/>
  </sheets>
  <definedNames>
    <definedName name="_xlnm.Print_Area" localSheetId="0">'cz.1-mat. biurowe-bezp.'!$A$1:$I$44</definedName>
    <definedName name="_xlnm.Print_Area" localSheetId="1">'cz.2-mat. eksploatacyjne-bezp.'!$A$1:$J$19</definedName>
    <definedName name="_xlnm.Print_Area" localSheetId="2">'cz.3-drobny sprzęt-pośr.'!$A$1:$I$17</definedName>
    <definedName name="_xlnm.Print_Area" localSheetId="3">'cz.4-materiały dla uczestników'!$A$1:$K$19</definedName>
  </definedNames>
  <calcPr fullCalcOnLoad="1"/>
</workbook>
</file>

<file path=xl/sharedStrings.xml><?xml version="1.0" encoding="utf-8"?>
<sst xmlns="http://schemas.openxmlformats.org/spreadsheetml/2006/main" count="176" uniqueCount="105">
  <si>
    <t>Zszywki 24/6</t>
  </si>
  <si>
    <t>Zszywki biurowe 24/6, cynkowane, 1000 szt. w opakowaniu, zszywające min. 20 kartek galwanizowane.</t>
  </si>
  <si>
    <t>Nazwa asortymentu</t>
  </si>
  <si>
    <t>Opis techniczny</t>
  </si>
  <si>
    <t>Segregator A4/75 2-ringowy</t>
  </si>
  <si>
    <t>Skoroszyt PCV A4 do wpinania</t>
  </si>
  <si>
    <t>Lp.</t>
  </si>
  <si>
    <t>5.</t>
  </si>
  <si>
    <t>szt</t>
  </si>
  <si>
    <t>opakowanie</t>
  </si>
  <si>
    <t>TABELA A</t>
  </si>
  <si>
    <t>Nożyczki</t>
  </si>
  <si>
    <t>Ołówek grafitowy z gumką- wykonany z żywicy syntetycznej - super trwały, niełamliwy grafit - w razie złamania nie pozostawia drzazg i nie kaleczy</t>
  </si>
  <si>
    <t>Ołówek grafitowy</t>
  </si>
  <si>
    <t>Papier  A4 przeznaczony do wydruków czarno-białych, kolorowych i kopiowania, gramatura 80g/m2, białość min 150 CIE w kartonie 5 ryz</t>
  </si>
  <si>
    <t>  karton</t>
  </si>
  <si>
    <t xml:space="preserve">Papier A4 </t>
  </si>
  <si>
    <t>Skoroszyt A4 twardy, wpinany, wykonany z PCV o grubości 150 µm (przód) oraz 160 µm (tył), pojemność ok. 200 kartek, posiada dwustronnie zapisywalny wsuwany papirowy pasek brzegowy, przednia okładka przezroczysta, druga kolorowa, dziurkowanie 11/euro pozwala na wpinanie do każdego segregatora, zaokrąglone rogi, różne kolory, 10 szt w opakowaniu</t>
  </si>
  <si>
    <t>Segregator format A4, wykonany z tektury pokrytej folią polipropylenową, posiadający mechanizm dźwigniowy,2 ringi, wyposażony w docisk, wzmocniony otwór na palec, dolna krawędź wzmocniona metalową szyną, na grzbiecie wymienna etykieta opisowa umieszczona w przezroczystej kieszonce, szerokość 75 mm-80mm, Kolor: czerwony</t>
  </si>
  <si>
    <t>Segregator format A4, wykonany z tektury pokrytej folią polipropylenową, posiada mechanizm dźwigniowy,2 ringi, wyposażony w docisk, wzmocniony otwór na palec, dolna krawędź wzmocniona metalową szyną, na grzbiecie wymienna etykieta opisowa umieszczona w przezroczystej kieszonce, szerokość 75 mm-80mm, Kolor: zielony</t>
  </si>
  <si>
    <t>Segregator format A4, wykonany z tektury pokrytej folią polipropylenową, posiada mechanizm dźwigniowy,2 ringi, wyposażony w docisk, wzmocniony otwór na palec, dolna krawędź wzmocniona metalową szyną, na grzbiecie wymienna etykieta opisowa umieszczona w przezroczystej kieszonce, szerokość 75 mm-80mm, Kolor: czarny</t>
  </si>
  <si>
    <t>Łączna wartość brutto</t>
  </si>
  <si>
    <t>zszywki 10mm</t>
  </si>
  <si>
    <t xml:space="preserve">Zszywki biurowe 10mm ocynkowane, 1000szt. w opakowaniu </t>
  </si>
  <si>
    <t>Segregator format A4, wykonany z tektury pokrytej folią polipropylenową, posiada mechanizm dźwigniowy,2 ringi, wyposażony w docisk, wzmocniony otwór na palec, dolna krawędź wzmocniona metalową szyną, na grzbiecie wymienna etykieta opisowa umieszczona w przezroczystej kieszonce, szerokość 75 mm-80mm, Kolor: niebieski</t>
  </si>
  <si>
    <t xml:space="preserve">notes KOSTKA -  min 76x76 mm </t>
  </si>
  <si>
    <t>notes kostka kartek kolorowych samoprzylepnych, wymiary minimalne 76x76 m, liczba kartek 400</t>
  </si>
  <si>
    <t>1.</t>
  </si>
  <si>
    <t>2.</t>
  </si>
  <si>
    <t>3.</t>
  </si>
  <si>
    <t>4.</t>
  </si>
  <si>
    <t>6.</t>
  </si>
  <si>
    <t>7.</t>
  </si>
  <si>
    <t>8.</t>
  </si>
  <si>
    <t>blok do flipcharta</t>
  </si>
  <si>
    <t>blok do flipcharta, wymiary 65x100 cm, liczba kartek 50 sztuk, w kratkę lub gładki</t>
  </si>
  <si>
    <t>szt.</t>
  </si>
  <si>
    <t>koszulki na dokumenty</t>
  </si>
  <si>
    <t>koszulki groszkowe na dokumenty do segregatora A4, 100 szt. w  opakowaniu</t>
  </si>
  <si>
    <t>Nożyczki biurowe uniwersalne, trwałe ostrze ze stali nierdzewnej, uchwyt wyprofilowany dla prawo i leworęcznych osób, długość ok 21 cm</t>
  </si>
  <si>
    <t>spinacze biurowe okrągle 28 mm, 100 szt w opakowaniu</t>
  </si>
  <si>
    <t>spinacze biurowe okrągle 50 mm, 100 szt w opakowaniu</t>
  </si>
  <si>
    <t>spinacze biurowe 28mm</t>
  </si>
  <si>
    <t>spinacze biurowe 50mm</t>
  </si>
  <si>
    <t>taśma klejąca</t>
  </si>
  <si>
    <t>taśma klejąca, szerokość 19mm, długość 33 m</t>
  </si>
  <si>
    <t>klej biurowy</t>
  </si>
  <si>
    <t>klej biurowy w sztyfcie, ok 20g</t>
  </si>
  <si>
    <t>przekładki kartonowe wąskie, rozmiar 1/3 z A4, liczba sztuk w opakowaniu 100, kolor: niebieski</t>
  </si>
  <si>
    <t>przekładki kartonowe do sekregatora</t>
  </si>
  <si>
    <t>koperty</t>
  </si>
  <si>
    <t>koperta C4 (229x324 mm) biała, z samoprzylepnym paskiem, 50szt w opakowaniu</t>
  </si>
  <si>
    <t>biała masa montażowa do przytwierdzania papieru lub małych przemiotów do powierzchni drewnianych, szklanych, plastikowych. Można ją obrabiać jak plastelina i odklejać bez pozostiawiania śladu, opakowanie zawiera ok 80 kawałków</t>
  </si>
  <si>
    <t>plastelina do mocowania</t>
  </si>
  <si>
    <r>
      <t xml:space="preserve">Kaseta z tonerem Yellow do urządzenia wielofunkcyjnego OKI MC352, zgodna z  tonerem producenta o kodzie produktu </t>
    </r>
    <r>
      <rPr>
        <sz val="11"/>
        <color indexed="8"/>
        <rFont val="Calibri"/>
        <family val="2"/>
      </rPr>
      <t>44469704</t>
    </r>
  </si>
  <si>
    <t>Kaseta z tonerem Magenta  do urządzenia wielofunkcyjnego OKI MC352, zgodna z  tonerem producenta o kodzie produktu 44469705</t>
  </si>
  <si>
    <r>
      <t xml:space="preserve">Kaseta z tonerem Cyan  do urządzenia wielofunkcyjnego OKI MC352, zgodna z  tonerem producenta o kodzie produktu </t>
    </r>
    <r>
      <rPr>
        <sz val="11"/>
        <color indexed="8"/>
        <rFont val="Calibri"/>
        <family val="2"/>
      </rPr>
      <t>44469706</t>
    </r>
  </si>
  <si>
    <t xml:space="preserve">toner do urządzenia wielofunkcyjnego </t>
  </si>
  <si>
    <t>niszczarka</t>
  </si>
  <si>
    <r>
      <t xml:space="preserve">Kaseta z tonerem czarnym  do urządzenia wielofunkcyjnego OKI
MC352, produkt z  tonerem producenta o kodzie produktu </t>
    </r>
    <r>
      <rPr>
        <sz val="11"/>
        <color indexed="8"/>
        <rFont val="Calibri"/>
        <family val="2"/>
      </rPr>
      <t>44469803</t>
    </r>
  </si>
  <si>
    <t xml:space="preserve">niszczarka biurowa, niszczy jednorazowo min. 15 kartke A4 o gramaturze 70g, niszczy dokumenty ze zszywkami i małymi spinaczami, karty kredytowe/plastikowe i płyty CD/DVD, wyjmowany kosz na ścinki, dopuszczalny poziom głośności max 65db, szerokość szczeliny wejściowej w mm 230, rodzaj cięcia papieru paski lub ścinki, poziom bezpieczeńswa DIN 2, gwarancja na urządzenie 24 miesiące, gwarancja na noże min 5 lat, </t>
  </si>
  <si>
    <t>markery do flipcharta</t>
  </si>
  <si>
    <t>komplet 4 szt</t>
  </si>
  <si>
    <t xml:space="preserve">marker do pisania na flipchartach i do tablic suchościeralnych, końcówka okrągła, grubość linii: 1.0-5.0 mm, długość linii pisania: min. 1000m, mix kolorów, 4 szt w komplecie 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</si>
  <si>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</si>
  <si>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</si>
  <si>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</si>
  <si>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</si>
  <si>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</si>
  <si>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</si>
  <si>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</si>
  <si>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</si>
  <si>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</si>
  <si>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</si>
  <si>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</si>
  <si>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</si>
  <si>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</si>
  <si>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</si>
  <si>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gumki recepturki</t>
  </si>
  <si>
    <t>gumki recepturki, 50g</t>
  </si>
  <si>
    <t>23.</t>
  </si>
  <si>
    <t>klipy biurowe 19mm</t>
  </si>
  <si>
    <t>klipy biurowe na dokumenty, rozmiar 19mm, 12 szt w opakowaniu</t>
  </si>
  <si>
    <t>klipy biurowe 25mm</t>
  </si>
  <si>
    <t>klipy biurowe na dokumenty, rozmiar 25mm, 12 szt w opakowaniu</t>
  </si>
  <si>
    <t>koperta DL (110x220mm) samoprzylepna biała, okienko prawe, 50 szt w opakowaniu</t>
  </si>
  <si>
    <t>kołonotatnik</t>
  </si>
  <si>
    <t xml:space="preserve">kołonotatnik A4, oprawa miękka z polipropylenu jednokolorowa lub w odcieniach jednego koloru, liniatura: w kratkę, liczba kartek: min. 80 </t>
  </si>
  <si>
    <t>24.</t>
  </si>
  <si>
    <t>25.</t>
  </si>
  <si>
    <t>26.</t>
  </si>
  <si>
    <t>27.</t>
  </si>
  <si>
    <t>Segregator format A5, wykonany z tektury pokrytej folią polipropylenową, posiadający mechanizm dźwigniowy,2 ringi, wyposażony w docisk, wzmocniony otwór na palec, dolna krawędź wzmocniona metalową szyną, na grzbiecie wymienna etykieta opisowa umieszczona w przezroczystej kieszonce, szerokość 70 mm-80mm, Kolor: niebieski</t>
  </si>
  <si>
    <t>segregator</t>
  </si>
  <si>
    <t>ofertówka</t>
  </si>
  <si>
    <t>Obwoluta kolorowa przezroczysta na dokumenty, wykonana z twardej folii PVC. Otwierana od góry i z prawego boku. Wycięcie na palec umożliwia otwarcie obwoluty. Prawy górny róg zaokrąglony. Format A4.﻿ 25 sztuk w opakowaniu</t>
  </si>
  <si>
    <t>pióro kulkowe</t>
  </si>
  <si>
    <t xml:space="preserve">grubość Linii pisania – 0,30 mm, długość min. linii 1,300 m. Ergonomiczny uchwyt, skuwka z metalowym klipem. Pisze po wszystkich rodzajach papieru, kolor tuszu niebieski </t>
  </si>
  <si>
    <t>28.</t>
  </si>
  <si>
    <t>jednostka</t>
  </si>
  <si>
    <t>liczba w zamówieniu</t>
  </si>
  <si>
    <t>cena jednostkowa brutto</t>
  </si>
  <si>
    <t>7(5*6)</t>
  </si>
  <si>
    <t>7 (5*6)</t>
  </si>
  <si>
    <t>razem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</si>
</sst>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00000"/>
    <numFmt numFmtId="170" formatCode="0.00000000"/>
    <numFmt numFmtId="171" formatCode="0.0000000"/>
    <numFmt numFmtId="172" formatCode="0.000000"/>
    <numFmt numFmtId="173" formatCode="0.0000"/>
    <numFmt numFmtId="174" formatCode="0.000"/>
    <numFmt numFmtId="175" formatCode="0.0"/>
    <numFmt numFmtId="176" formatCode="[$€-2]\ #,##0.00_);[Red]\([$€-2]\ #,##0.00\)"/>
    <numFmt numFmtId="177" formatCode="#,##0.0"/>
    <numFmt numFmtId="178" formatCode="d/mm"/>
    <numFmt numFmtId="179" formatCode="[$₹-4009]\ #,##0.00;[Red][$₹-4009]\ \-#,##0.00"/>
    <numFmt numFmtId="180" formatCode="#,##0.00_ ;[Red]\-#,##0.00\ "/>
    <numFmt numFmtId="181" formatCode="[$-415]General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8"/>
      <color indexed="8"/>
      <name val="Arial"/>
      <family val="0"/>
    </font>
    <font>
      <b/>
      <i/>
      <sz val="14"/>
      <color indexed="8"/>
      <name val="Arial"/>
      <family val="0"/>
    </font>
    <font>
      <b/>
      <i/>
      <sz val="10"/>
      <color indexed="8"/>
      <name val="Calibri"/>
      <family val="0"/>
    </font>
    <font>
      <b/>
      <i/>
      <sz val="10"/>
      <color indexed="8"/>
      <name val="Arial"/>
      <family val="0"/>
    </font>
    <font>
      <b/>
      <i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37" fillId="0" borderId="0">
      <alignment/>
      <protection/>
    </xf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81" fontId="37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81" fontId="37" fillId="0" borderId="15" xfId="53" applyFont="1" applyBorder="1" applyAlignment="1">
      <alignment vertical="center" wrapText="1"/>
      <protection/>
    </xf>
    <xf numFmtId="181" fontId="37" fillId="0" borderId="15" xfId="53" applyFont="1" applyBorder="1" applyAlignment="1">
      <alignment horizontal="center" vertical="center" wrapText="1"/>
      <protection/>
    </xf>
    <xf numFmtId="181" fontId="37" fillId="0" borderId="15" xfId="44" applyFont="1" applyBorder="1" applyAlignment="1">
      <alignment horizontal="center" vertical="center" wrapText="1"/>
      <protection/>
    </xf>
    <xf numFmtId="181" fontId="37" fillId="0" borderId="10" xfId="53" applyFont="1" applyBorder="1" applyAlignment="1">
      <alignment vertical="center" wrapText="1"/>
      <protection/>
    </xf>
    <xf numFmtId="181" fontId="37" fillId="0" borderId="10" xfId="44" applyFont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vertical="center" wrapText="1"/>
    </xf>
    <xf numFmtId="180" fontId="3" fillId="0" borderId="0" xfId="0" applyNumberFormat="1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tyl 1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152400</xdr:rowOff>
    </xdr:from>
    <xdr:to>
      <xdr:col>7</xdr:col>
      <xdr:colOff>0</xdr:colOff>
      <xdr:row>4</xdr:row>
      <xdr:rowOff>57150</xdr:rowOff>
    </xdr:to>
    <xdr:sp>
      <xdr:nvSpPr>
        <xdr:cNvPr id="1" name="Text Box 37"/>
        <xdr:cNvSpPr txBox="1">
          <a:spLocks noChangeArrowheads="1"/>
        </xdr:cNvSpPr>
      </xdr:nvSpPr>
      <xdr:spPr>
        <a:xfrm>
          <a:off x="9525" y="152400"/>
          <a:ext cx="9705975" cy="828675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50800" cmpd="dbl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SPECYFIKACJA MATERIAŁY BIUROWE - 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wykaz rzeczowo-cenowy</a:t>
          </a: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część nr 1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Załącznik nr 2 a do SIWZ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7</xdr:col>
      <xdr:colOff>0</xdr:colOff>
      <xdr:row>5</xdr:row>
      <xdr:rowOff>66675</xdr:rowOff>
    </xdr:to>
    <xdr:sp>
      <xdr:nvSpPr>
        <xdr:cNvPr id="1" name="Text Box 37"/>
        <xdr:cNvSpPr txBox="1">
          <a:spLocks noChangeArrowheads="1"/>
        </xdr:cNvSpPr>
      </xdr:nvSpPr>
      <xdr:spPr>
        <a:xfrm>
          <a:off x="9525" y="161925"/>
          <a:ext cx="7019925" cy="781050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50800" cmpd="dbl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SPECYFIKACJA  MATERIAŁY  EKSPLOATACYJNE - 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wykaz rzeczowo-cenowy 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część nr  2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Załącznik nr 2b do SIWZ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6</xdr:col>
      <xdr:colOff>276225</xdr:colOff>
      <xdr:row>5</xdr:row>
      <xdr:rowOff>95250</xdr:rowOff>
    </xdr:to>
    <xdr:sp>
      <xdr:nvSpPr>
        <xdr:cNvPr id="1" name="Text Box 37"/>
        <xdr:cNvSpPr txBox="1">
          <a:spLocks noChangeArrowheads="1"/>
        </xdr:cNvSpPr>
      </xdr:nvSpPr>
      <xdr:spPr>
        <a:xfrm>
          <a:off x="9525" y="161925"/>
          <a:ext cx="6219825" cy="809625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50800" cmpd="dbl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SPECYFIKACJA DROBNY SPRZĘT BIUROWY NISZCZARKA - </a:t>
          </a:r>
          <a:r>
            <a: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wykaz rzeczowo-cenowy 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część nr 3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Załącznik nr 2c do SIWZ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6</xdr:col>
      <xdr:colOff>57150</xdr:colOff>
      <xdr:row>5</xdr:row>
      <xdr:rowOff>114300</xdr:rowOff>
    </xdr:to>
    <xdr:sp>
      <xdr:nvSpPr>
        <xdr:cNvPr id="1" name="Text Box 37"/>
        <xdr:cNvSpPr txBox="1">
          <a:spLocks noChangeArrowheads="1"/>
        </xdr:cNvSpPr>
      </xdr:nvSpPr>
      <xdr:spPr>
        <a:xfrm>
          <a:off x="9525" y="161925"/>
          <a:ext cx="5019675" cy="828675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50800" cmpd="dbl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SPECYFIKACJA MATERIAŁY BIUROWE -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wykaz rzeczowo-cenowy  część nr 4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Załącznik nr 2d do SIWZ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0"/>
  <sheetViews>
    <sheetView tabSelected="1" view="pageBreakPreview" zoomScale="85" zoomScaleNormal="79" zoomScaleSheetLayoutView="85" zoomScalePageLayoutView="0" workbookViewId="0" topLeftCell="A31">
      <selection activeCell="I8" sqref="I8"/>
    </sheetView>
  </sheetViews>
  <sheetFormatPr defaultColWidth="9.00390625" defaultRowHeight="12.75"/>
  <cols>
    <col min="1" max="1" width="4.625" style="2" customWidth="1"/>
    <col min="2" max="2" width="19.00390625" style="3" customWidth="1"/>
    <col min="3" max="3" width="55.125" style="3" customWidth="1"/>
    <col min="4" max="4" width="12.25390625" style="2" customWidth="1"/>
    <col min="5" max="5" width="10.00390625" style="2" customWidth="1"/>
    <col min="6" max="7" width="13.25390625" style="1" customWidth="1"/>
    <col min="8" max="16384" width="9.125" style="1" customWidth="1"/>
  </cols>
  <sheetData>
    <row r="4" spans="1:5" ht="34.5" customHeight="1">
      <c r="A4" s="5"/>
      <c r="B4" s="5"/>
      <c r="C4" s="6"/>
      <c r="D4" s="5"/>
      <c r="E4" s="5"/>
    </row>
    <row r="6" spans="1:7" ht="13.5" thickBot="1">
      <c r="A6" s="40" t="s">
        <v>10</v>
      </c>
      <c r="B6" s="41"/>
      <c r="C6" s="41"/>
      <c r="D6" s="41"/>
      <c r="E6" s="41"/>
      <c r="F6" s="41"/>
      <c r="G6" s="41"/>
    </row>
    <row r="7" spans="1:7" s="4" customFormat="1" ht="33.75">
      <c r="A7" s="20" t="s">
        <v>6</v>
      </c>
      <c r="B7" s="9" t="s">
        <v>2</v>
      </c>
      <c r="C7" s="9" t="s">
        <v>3</v>
      </c>
      <c r="D7" s="9" t="s">
        <v>99</v>
      </c>
      <c r="E7" s="9" t="s">
        <v>100</v>
      </c>
      <c r="F7" s="18" t="s">
        <v>101</v>
      </c>
      <c r="G7" s="12" t="s">
        <v>21</v>
      </c>
    </row>
    <row r="8" spans="1:7" s="4" customFormat="1" ht="12">
      <c r="A8" s="32">
        <v>1</v>
      </c>
      <c r="B8" s="33">
        <v>2</v>
      </c>
      <c r="C8" s="32">
        <v>3</v>
      </c>
      <c r="D8" s="32">
        <v>4</v>
      </c>
      <c r="E8" s="33">
        <v>5</v>
      </c>
      <c r="F8" s="34">
        <v>6</v>
      </c>
      <c r="G8" s="12" t="s">
        <v>102</v>
      </c>
    </row>
    <row r="9" spans="1:8" ht="25.5">
      <c r="A9" s="31" t="s">
        <v>27</v>
      </c>
      <c r="B9" s="8" t="s">
        <v>0</v>
      </c>
      <c r="C9" s="7" t="s">
        <v>1</v>
      </c>
      <c r="D9" s="11" t="s">
        <v>9</v>
      </c>
      <c r="E9" s="30">
        <v>20</v>
      </c>
      <c r="F9" s="22"/>
      <c r="G9" s="17"/>
      <c r="H9" s="14"/>
    </row>
    <row r="10" spans="1:8" ht="12.75">
      <c r="A10" s="21" t="s">
        <v>28</v>
      </c>
      <c r="B10" s="8" t="s">
        <v>22</v>
      </c>
      <c r="C10" s="7" t="s">
        <v>23</v>
      </c>
      <c r="D10" s="11" t="s">
        <v>9</v>
      </c>
      <c r="E10" s="30">
        <v>4</v>
      </c>
      <c r="F10" s="35"/>
      <c r="G10" s="17"/>
      <c r="H10" s="14"/>
    </row>
    <row r="11" spans="1:8" ht="76.5">
      <c r="A11" s="21" t="s">
        <v>29</v>
      </c>
      <c r="B11" s="8" t="s">
        <v>4</v>
      </c>
      <c r="C11" s="7" t="s">
        <v>18</v>
      </c>
      <c r="D11" s="11" t="s">
        <v>8</v>
      </c>
      <c r="E11" s="30">
        <v>40</v>
      </c>
      <c r="F11" s="22"/>
      <c r="G11" s="17"/>
      <c r="H11" s="14"/>
    </row>
    <row r="12" spans="1:8" ht="76.5">
      <c r="A12" s="21" t="s">
        <v>30</v>
      </c>
      <c r="B12" s="8" t="s">
        <v>4</v>
      </c>
      <c r="C12" s="7" t="s">
        <v>19</v>
      </c>
      <c r="D12" s="11" t="s">
        <v>8</v>
      </c>
      <c r="E12" s="30">
        <v>10</v>
      </c>
      <c r="F12" s="22"/>
      <c r="G12" s="17"/>
      <c r="H12" s="14"/>
    </row>
    <row r="13" spans="1:8" ht="76.5">
      <c r="A13" s="21" t="s">
        <v>7</v>
      </c>
      <c r="B13" s="8" t="s">
        <v>4</v>
      </c>
      <c r="C13" s="7" t="s">
        <v>24</v>
      </c>
      <c r="D13" s="11" t="s">
        <v>8</v>
      </c>
      <c r="E13" s="30">
        <v>20</v>
      </c>
      <c r="F13" s="22"/>
      <c r="G13" s="17"/>
      <c r="H13" s="14"/>
    </row>
    <row r="14" spans="1:8" ht="76.5">
      <c r="A14" s="21" t="s">
        <v>31</v>
      </c>
      <c r="B14" s="8" t="s">
        <v>4</v>
      </c>
      <c r="C14" s="7" t="s">
        <v>20</v>
      </c>
      <c r="D14" s="11" t="s">
        <v>8</v>
      </c>
      <c r="E14" s="30">
        <v>30</v>
      </c>
      <c r="F14" s="22"/>
      <c r="G14" s="17"/>
      <c r="H14" s="14"/>
    </row>
    <row r="15" spans="1:8" ht="89.25">
      <c r="A15" s="21" t="s">
        <v>32</v>
      </c>
      <c r="B15" s="8" t="s">
        <v>5</v>
      </c>
      <c r="C15" s="7" t="s">
        <v>17</v>
      </c>
      <c r="D15" s="11" t="s">
        <v>9</v>
      </c>
      <c r="E15" s="30">
        <v>55</v>
      </c>
      <c r="F15" s="22"/>
      <c r="G15" s="17"/>
      <c r="H15" s="14"/>
    </row>
    <row r="16" spans="1:8" ht="38.25">
      <c r="A16" s="21" t="s">
        <v>33</v>
      </c>
      <c r="B16" s="7" t="s">
        <v>13</v>
      </c>
      <c r="C16" s="7" t="s">
        <v>12</v>
      </c>
      <c r="D16" s="11" t="s">
        <v>8</v>
      </c>
      <c r="E16" s="30">
        <v>10</v>
      </c>
      <c r="F16" s="22"/>
      <c r="G16" s="17"/>
      <c r="H16" s="14"/>
    </row>
    <row r="17" spans="1:8" ht="25.5">
      <c r="A17" s="21" t="s">
        <v>64</v>
      </c>
      <c r="B17" s="7" t="s">
        <v>25</v>
      </c>
      <c r="C17" s="7" t="s">
        <v>26</v>
      </c>
      <c r="D17" s="11" t="s">
        <v>8</v>
      </c>
      <c r="E17" s="30">
        <v>25</v>
      </c>
      <c r="F17" s="22"/>
      <c r="G17" s="17"/>
      <c r="H17" s="14"/>
    </row>
    <row r="18" spans="1:8" ht="25.5">
      <c r="A18" s="21" t="s">
        <v>65</v>
      </c>
      <c r="B18" s="8" t="s">
        <v>34</v>
      </c>
      <c r="C18" s="7" t="s">
        <v>35</v>
      </c>
      <c r="D18" s="11" t="s">
        <v>36</v>
      </c>
      <c r="E18" s="30">
        <v>160</v>
      </c>
      <c r="F18" s="22"/>
      <c r="G18" s="17"/>
      <c r="H18" s="14"/>
    </row>
    <row r="19" spans="1:8" ht="38.25">
      <c r="A19" s="21" t="s">
        <v>66</v>
      </c>
      <c r="B19" s="8" t="s">
        <v>61</v>
      </c>
      <c r="C19" s="7" t="s">
        <v>63</v>
      </c>
      <c r="D19" s="11" t="s">
        <v>62</v>
      </c>
      <c r="E19" s="30">
        <v>30</v>
      </c>
      <c r="F19" s="22"/>
      <c r="G19" s="17"/>
      <c r="H19" s="14"/>
    </row>
    <row r="20" spans="1:8" ht="25.5">
      <c r="A20" s="21" t="s">
        <v>67</v>
      </c>
      <c r="B20" s="7" t="s">
        <v>37</v>
      </c>
      <c r="C20" s="7" t="s">
        <v>38</v>
      </c>
      <c r="D20" s="11" t="s">
        <v>9</v>
      </c>
      <c r="E20" s="30">
        <v>50</v>
      </c>
      <c r="F20" s="22"/>
      <c r="G20" s="17"/>
      <c r="H20" s="13"/>
    </row>
    <row r="21" spans="1:8" s="15" customFormat="1" ht="38.25">
      <c r="A21" s="21" t="s">
        <v>68</v>
      </c>
      <c r="B21" s="7" t="s">
        <v>11</v>
      </c>
      <c r="C21" s="7" t="s">
        <v>39</v>
      </c>
      <c r="D21" s="11" t="s">
        <v>8</v>
      </c>
      <c r="E21" s="30">
        <v>3</v>
      </c>
      <c r="F21" s="22"/>
      <c r="G21" s="17"/>
      <c r="H21" s="13"/>
    </row>
    <row r="22" spans="1:8" s="15" customFormat="1" ht="25.5">
      <c r="A22" s="21" t="s">
        <v>69</v>
      </c>
      <c r="B22" s="7" t="s">
        <v>42</v>
      </c>
      <c r="C22" s="7" t="s">
        <v>40</v>
      </c>
      <c r="D22" s="11" t="s">
        <v>9</v>
      </c>
      <c r="E22" s="30">
        <v>25</v>
      </c>
      <c r="F22" s="22"/>
      <c r="G22" s="17"/>
      <c r="H22" s="13"/>
    </row>
    <row r="23" spans="1:8" s="15" customFormat="1" ht="25.5">
      <c r="A23" s="21" t="s">
        <v>70</v>
      </c>
      <c r="B23" s="7" t="s">
        <v>43</v>
      </c>
      <c r="C23" s="7" t="s">
        <v>41</v>
      </c>
      <c r="D23" s="11" t="s">
        <v>9</v>
      </c>
      <c r="E23" s="30">
        <v>15</v>
      </c>
      <c r="F23" s="22"/>
      <c r="G23" s="17"/>
      <c r="H23" s="13"/>
    </row>
    <row r="24" spans="1:8" s="15" customFormat="1" ht="12.75">
      <c r="A24" s="21" t="s">
        <v>71</v>
      </c>
      <c r="B24" s="7" t="s">
        <v>44</v>
      </c>
      <c r="C24" s="7" t="s">
        <v>45</v>
      </c>
      <c r="D24" s="11" t="s">
        <v>8</v>
      </c>
      <c r="E24" s="30">
        <v>5</v>
      </c>
      <c r="F24" s="22"/>
      <c r="G24" s="17"/>
      <c r="H24" s="13"/>
    </row>
    <row r="25" spans="1:8" s="15" customFormat="1" ht="12.75">
      <c r="A25" s="21" t="s">
        <v>72</v>
      </c>
      <c r="B25" s="7" t="s">
        <v>46</v>
      </c>
      <c r="C25" s="7" t="s">
        <v>47</v>
      </c>
      <c r="D25" s="11" t="s">
        <v>8</v>
      </c>
      <c r="E25" s="30">
        <v>3</v>
      </c>
      <c r="F25" s="22"/>
      <c r="G25" s="17"/>
      <c r="H25" s="13"/>
    </row>
    <row r="26" spans="1:8" s="15" customFormat="1" ht="25.5">
      <c r="A26" s="21" t="s">
        <v>73</v>
      </c>
      <c r="B26" s="7" t="s">
        <v>49</v>
      </c>
      <c r="C26" s="7" t="s">
        <v>48</v>
      </c>
      <c r="D26" s="11" t="s">
        <v>9</v>
      </c>
      <c r="E26" s="30">
        <v>2</v>
      </c>
      <c r="F26" s="22"/>
      <c r="G26" s="17"/>
      <c r="H26" s="13"/>
    </row>
    <row r="27" spans="1:8" s="15" customFormat="1" ht="25.5">
      <c r="A27" s="21" t="s">
        <v>74</v>
      </c>
      <c r="B27" s="7" t="s">
        <v>50</v>
      </c>
      <c r="C27" s="7" t="s">
        <v>51</v>
      </c>
      <c r="D27" s="11" t="s">
        <v>9</v>
      </c>
      <c r="E27" s="30">
        <v>4</v>
      </c>
      <c r="F27" s="22"/>
      <c r="G27" s="17"/>
      <c r="H27" s="13"/>
    </row>
    <row r="28" spans="1:8" s="15" customFormat="1" ht="25.5">
      <c r="A28" s="21" t="s">
        <v>75</v>
      </c>
      <c r="B28" s="7" t="s">
        <v>50</v>
      </c>
      <c r="C28" s="7" t="s">
        <v>85</v>
      </c>
      <c r="D28" s="11" t="s">
        <v>9</v>
      </c>
      <c r="E28" s="30">
        <v>20</v>
      </c>
      <c r="F28" s="22"/>
      <c r="G28" s="17"/>
      <c r="H28" s="13"/>
    </row>
    <row r="29" spans="1:8" s="15" customFormat="1" ht="51">
      <c r="A29" s="21" t="s">
        <v>76</v>
      </c>
      <c r="B29" s="7" t="s">
        <v>53</v>
      </c>
      <c r="C29" s="7" t="s">
        <v>52</v>
      </c>
      <c r="D29" s="11" t="s">
        <v>9</v>
      </c>
      <c r="E29" s="30">
        <v>3</v>
      </c>
      <c r="F29" s="22"/>
      <c r="G29" s="17"/>
      <c r="H29" s="13"/>
    </row>
    <row r="30" spans="1:8" s="15" customFormat="1" ht="12.75">
      <c r="A30" s="21" t="s">
        <v>77</v>
      </c>
      <c r="B30" s="7" t="s">
        <v>78</v>
      </c>
      <c r="C30" s="7" t="s">
        <v>79</v>
      </c>
      <c r="D30" s="11" t="s">
        <v>9</v>
      </c>
      <c r="E30" s="30">
        <v>1</v>
      </c>
      <c r="F30" s="22"/>
      <c r="G30" s="17"/>
      <c r="H30" s="13"/>
    </row>
    <row r="31" spans="1:8" s="15" customFormat="1" ht="25.5">
      <c r="A31" s="21" t="s">
        <v>80</v>
      </c>
      <c r="B31" s="7" t="s">
        <v>81</v>
      </c>
      <c r="C31" s="7" t="s">
        <v>82</v>
      </c>
      <c r="D31" s="11" t="s">
        <v>9</v>
      </c>
      <c r="E31" s="30">
        <v>5</v>
      </c>
      <c r="F31" s="22"/>
      <c r="G31" s="17"/>
      <c r="H31" s="13"/>
    </row>
    <row r="32" spans="1:8" s="15" customFormat="1" ht="25.5">
      <c r="A32" s="21" t="s">
        <v>88</v>
      </c>
      <c r="B32" s="7" t="s">
        <v>83</v>
      </c>
      <c r="C32" s="7" t="s">
        <v>84</v>
      </c>
      <c r="D32" s="11" t="s">
        <v>9</v>
      </c>
      <c r="E32" s="30">
        <v>5</v>
      </c>
      <c r="F32" s="22"/>
      <c r="G32" s="17"/>
      <c r="H32" s="13"/>
    </row>
    <row r="33" spans="1:8" s="15" customFormat="1" ht="76.5">
      <c r="A33" s="21" t="s">
        <v>89</v>
      </c>
      <c r="B33" s="7" t="s">
        <v>93</v>
      </c>
      <c r="C33" s="7" t="s">
        <v>92</v>
      </c>
      <c r="D33" s="11" t="s">
        <v>8</v>
      </c>
      <c r="E33" s="30">
        <v>2</v>
      </c>
      <c r="F33" s="22"/>
      <c r="G33" s="17"/>
      <c r="H33" s="13"/>
    </row>
    <row r="34" spans="1:8" s="15" customFormat="1" ht="51">
      <c r="A34" s="21" t="s">
        <v>90</v>
      </c>
      <c r="B34" s="7" t="s">
        <v>94</v>
      </c>
      <c r="C34" s="7" t="s">
        <v>95</v>
      </c>
      <c r="D34" s="11" t="s">
        <v>9</v>
      </c>
      <c r="E34" s="30">
        <v>2</v>
      </c>
      <c r="F34" s="22"/>
      <c r="G34" s="17"/>
      <c r="H34" s="13"/>
    </row>
    <row r="35" spans="1:8" s="15" customFormat="1" ht="38.25">
      <c r="A35" s="21" t="s">
        <v>91</v>
      </c>
      <c r="B35" s="7" t="s">
        <v>96</v>
      </c>
      <c r="C35" s="7" t="s">
        <v>97</v>
      </c>
      <c r="D35" s="11" t="s">
        <v>8</v>
      </c>
      <c r="E35" s="30">
        <v>5</v>
      </c>
      <c r="F35" s="22"/>
      <c r="G35" s="17"/>
      <c r="H35" s="13"/>
    </row>
    <row r="36" spans="1:8" ht="38.25">
      <c r="A36" s="21" t="s">
        <v>98</v>
      </c>
      <c r="B36" s="7" t="s">
        <v>16</v>
      </c>
      <c r="C36" s="7" t="s">
        <v>14</v>
      </c>
      <c r="D36" s="11" t="s">
        <v>15</v>
      </c>
      <c r="E36" s="30">
        <v>10</v>
      </c>
      <c r="F36" s="22"/>
      <c r="G36" s="17"/>
      <c r="H36" s="13"/>
    </row>
    <row r="38" spans="1:7" ht="12.75">
      <c r="A38" s="28"/>
      <c r="F38" s="11" t="s">
        <v>104</v>
      </c>
      <c r="G38" s="17">
        <f>SUM(G9:G36)</f>
        <v>0</v>
      </c>
    </row>
    <row r="39" spans="1:7" ht="12.75">
      <c r="A39" s="28"/>
      <c r="F39" s="16"/>
      <c r="G39" s="38"/>
    </row>
    <row r="40" spans="1:7" ht="12.75">
      <c r="A40" s="28"/>
      <c r="F40" s="16"/>
      <c r="G40" s="38"/>
    </row>
  </sheetData>
  <sheetProtection/>
  <mergeCells count="1">
    <mergeCell ref="A6:G6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0" r:id="rId2"/>
  <headerFooter alignWithMargins="0">
    <oddFooter>&amp;CStrona &amp;P</oddFooter>
  </headerFooter>
  <rowBreaks count="3" manualBreakCount="3">
    <brk id="15" max="8" man="1"/>
    <brk id="23" max="8" man="1"/>
    <brk id="3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7"/>
  <sheetViews>
    <sheetView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4.625" style="2" customWidth="1"/>
    <col min="2" max="2" width="17.625" style="3" customWidth="1"/>
    <col min="3" max="3" width="28.375" style="3" customWidth="1"/>
    <col min="4" max="4" width="8.875" style="3" bestFit="1" customWidth="1"/>
    <col min="5" max="5" width="11.00390625" style="2" bestFit="1" customWidth="1"/>
    <col min="6" max="6" width="11.125" style="1" bestFit="1" customWidth="1"/>
    <col min="7" max="7" width="10.625" style="1" customWidth="1"/>
    <col min="8" max="16384" width="9.125" style="1" customWidth="1"/>
  </cols>
  <sheetData>
    <row r="4" spans="1:5" ht="18">
      <c r="A4" s="5"/>
      <c r="B4" s="5"/>
      <c r="C4" s="5"/>
      <c r="D4" s="6"/>
      <c r="E4" s="5"/>
    </row>
    <row r="6" spans="1:7" ht="13.5" thickBot="1">
      <c r="A6" s="40" t="s">
        <v>10</v>
      </c>
      <c r="B6" s="41"/>
      <c r="C6" s="41"/>
      <c r="D6" s="41"/>
      <c r="E6" s="41"/>
      <c r="F6" s="41"/>
      <c r="G6" s="41"/>
    </row>
    <row r="7" spans="1:7" s="4" customFormat="1" ht="36">
      <c r="A7" s="20" t="s">
        <v>6</v>
      </c>
      <c r="B7" s="9" t="s">
        <v>2</v>
      </c>
      <c r="C7" s="9" t="s">
        <v>3</v>
      </c>
      <c r="D7" s="9" t="s">
        <v>99</v>
      </c>
      <c r="E7" s="9" t="s">
        <v>100</v>
      </c>
      <c r="F7" s="18" t="s">
        <v>101</v>
      </c>
      <c r="G7" s="12" t="s">
        <v>21</v>
      </c>
    </row>
    <row r="8" spans="1:7" s="4" customFormat="1" ht="12">
      <c r="A8" s="32">
        <v>1</v>
      </c>
      <c r="B8" s="33">
        <v>2</v>
      </c>
      <c r="C8" s="32">
        <v>3</v>
      </c>
      <c r="D8" s="32">
        <v>4</v>
      </c>
      <c r="E8" s="10">
        <v>5</v>
      </c>
      <c r="F8" s="34">
        <v>6</v>
      </c>
      <c r="G8" s="12" t="s">
        <v>103</v>
      </c>
    </row>
    <row r="9" spans="1:8" s="15" customFormat="1" ht="75">
      <c r="A9" s="21" t="s">
        <v>27</v>
      </c>
      <c r="B9" s="23" t="s">
        <v>57</v>
      </c>
      <c r="C9" s="24" t="s">
        <v>54</v>
      </c>
      <c r="D9" s="11" t="s">
        <v>8</v>
      </c>
      <c r="E9" s="19">
        <v>2</v>
      </c>
      <c r="F9" s="22"/>
      <c r="G9" s="17"/>
      <c r="H9" s="13"/>
    </row>
    <row r="10" spans="1:8" s="15" customFormat="1" ht="75">
      <c r="A10" s="21" t="s">
        <v>28</v>
      </c>
      <c r="B10" s="23" t="s">
        <v>57</v>
      </c>
      <c r="C10" s="24" t="s">
        <v>55</v>
      </c>
      <c r="D10" s="11" t="s">
        <v>8</v>
      </c>
      <c r="E10" s="19">
        <v>2</v>
      </c>
      <c r="F10" s="22"/>
      <c r="G10" s="17"/>
      <c r="H10" s="13"/>
    </row>
    <row r="11" spans="1:8" s="15" customFormat="1" ht="75">
      <c r="A11" s="21" t="s">
        <v>29</v>
      </c>
      <c r="B11" s="23" t="s">
        <v>57</v>
      </c>
      <c r="C11" s="24" t="s">
        <v>56</v>
      </c>
      <c r="D11" s="11" t="s">
        <v>8</v>
      </c>
      <c r="E11" s="19">
        <v>2</v>
      </c>
      <c r="F11" s="22"/>
      <c r="G11" s="17"/>
      <c r="H11" s="13"/>
    </row>
    <row r="12" spans="1:8" s="15" customFormat="1" ht="90">
      <c r="A12" s="21" t="s">
        <v>30</v>
      </c>
      <c r="B12" s="23" t="s">
        <v>57</v>
      </c>
      <c r="C12" s="25" t="s">
        <v>59</v>
      </c>
      <c r="D12" s="11" t="s">
        <v>8</v>
      </c>
      <c r="E12" s="19">
        <v>3</v>
      </c>
      <c r="F12" s="22"/>
      <c r="G12" s="17"/>
      <c r="H12" s="13"/>
    </row>
    <row r="13" spans="1:8" ht="12.75">
      <c r="A13" s="29"/>
      <c r="B13" s="13"/>
      <c r="C13" s="13"/>
      <c r="D13" s="13"/>
      <c r="E13" s="16"/>
      <c r="F13" s="15"/>
      <c r="G13" s="15"/>
      <c r="H13" s="13"/>
    </row>
    <row r="14" spans="1:7" ht="12.75">
      <c r="A14" s="28"/>
      <c r="F14" s="11" t="s">
        <v>104</v>
      </c>
      <c r="G14" s="17">
        <f>SUM(G9:G12)</f>
        <v>0</v>
      </c>
    </row>
    <row r="15" spans="1:7" ht="12.75">
      <c r="A15" s="28"/>
      <c r="F15" s="16"/>
      <c r="G15" s="38"/>
    </row>
    <row r="16" spans="1:7" ht="12.75">
      <c r="A16" s="28"/>
      <c r="F16" s="16"/>
      <c r="G16" s="39"/>
    </row>
    <row r="17" ht="12.75">
      <c r="G17" s="15"/>
    </row>
  </sheetData>
  <sheetProtection/>
  <mergeCells count="1">
    <mergeCell ref="A6:G6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13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4.625" style="2" customWidth="1"/>
    <col min="2" max="2" width="11.00390625" style="3" customWidth="1"/>
    <col min="3" max="3" width="33.00390625" style="3" customWidth="1"/>
    <col min="4" max="4" width="11.00390625" style="2" bestFit="1" customWidth="1"/>
    <col min="5" max="5" width="8.125" style="2" customWidth="1"/>
    <col min="6" max="6" width="10.375" style="1" customWidth="1"/>
    <col min="7" max="7" width="10.125" style="1" bestFit="1" customWidth="1"/>
    <col min="8" max="16384" width="9.125" style="1" customWidth="1"/>
  </cols>
  <sheetData>
    <row r="4" spans="1:5" ht="18">
      <c r="A4" s="5"/>
      <c r="B4" s="5"/>
      <c r="C4" s="6"/>
      <c r="D4" s="5"/>
      <c r="E4" s="5"/>
    </row>
    <row r="6" spans="1:6" ht="13.5" thickBot="1">
      <c r="A6" s="40" t="s">
        <v>10</v>
      </c>
      <c r="B6" s="41"/>
      <c r="C6" s="41"/>
      <c r="D6" s="41"/>
      <c r="E6" s="41"/>
      <c r="F6" s="41"/>
    </row>
    <row r="7" spans="1:7" s="4" customFormat="1" ht="36">
      <c r="A7" s="20" t="s">
        <v>6</v>
      </c>
      <c r="B7" s="9" t="s">
        <v>2</v>
      </c>
      <c r="C7" s="9" t="s">
        <v>3</v>
      </c>
      <c r="D7" s="9" t="s">
        <v>99</v>
      </c>
      <c r="E7" s="9" t="s">
        <v>100</v>
      </c>
      <c r="F7" s="18" t="s">
        <v>101</v>
      </c>
      <c r="G7" s="12" t="s">
        <v>21</v>
      </c>
    </row>
    <row r="8" spans="1:7" s="4" customFormat="1" ht="12">
      <c r="A8" s="32">
        <v>1</v>
      </c>
      <c r="B8" s="33">
        <v>2</v>
      </c>
      <c r="C8" s="32">
        <v>3</v>
      </c>
      <c r="D8" s="32">
        <v>4</v>
      </c>
      <c r="E8" s="10">
        <v>5</v>
      </c>
      <c r="F8" s="34">
        <v>6</v>
      </c>
      <c r="G8" s="12" t="s">
        <v>103</v>
      </c>
    </row>
    <row r="9" spans="1:7" s="15" customFormat="1" ht="204" customHeight="1">
      <c r="A9" s="21" t="s">
        <v>77</v>
      </c>
      <c r="B9" s="26" t="s">
        <v>58</v>
      </c>
      <c r="C9" s="27" t="s">
        <v>60</v>
      </c>
      <c r="D9" s="11" t="s">
        <v>8</v>
      </c>
      <c r="E9" s="19">
        <v>1</v>
      </c>
      <c r="F9" s="17"/>
      <c r="G9" s="36"/>
    </row>
    <row r="11" spans="1:7" ht="12.75">
      <c r="A11" s="28"/>
      <c r="B11" s="13"/>
      <c r="F11" s="11" t="s">
        <v>104</v>
      </c>
      <c r="G11" s="17">
        <f>SUM(F9:F9)</f>
        <v>0</v>
      </c>
    </row>
    <row r="12" spans="1:7" ht="12.75">
      <c r="A12" s="28"/>
      <c r="B12" s="13"/>
      <c r="F12" s="16"/>
      <c r="G12" s="38"/>
    </row>
    <row r="13" spans="1:7" ht="12.75">
      <c r="A13" s="28"/>
      <c r="B13" s="13"/>
      <c r="F13" s="16"/>
      <c r="G13" s="39"/>
    </row>
  </sheetData>
  <sheetProtection/>
  <mergeCells count="1">
    <mergeCell ref="A6:F6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13"/>
  <sheetViews>
    <sheetView view="pageBreakPreview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4.625" style="2" customWidth="1"/>
    <col min="2" max="2" width="11.625" style="3" customWidth="1"/>
    <col min="3" max="3" width="23.25390625" style="3" customWidth="1"/>
    <col min="4" max="4" width="11.00390625" style="2" bestFit="1" customWidth="1"/>
    <col min="5" max="5" width="5.625" style="2" bestFit="1" customWidth="1"/>
    <col min="6" max="6" width="9.125" style="1" customWidth="1"/>
    <col min="7" max="7" width="14.00390625" style="1" customWidth="1"/>
    <col min="8" max="16384" width="9.125" style="1" customWidth="1"/>
  </cols>
  <sheetData>
    <row r="4" spans="1:5" ht="18">
      <c r="A4" s="5"/>
      <c r="B4" s="5"/>
      <c r="C4" s="6"/>
      <c r="D4" s="5"/>
      <c r="E4" s="5"/>
    </row>
    <row r="6" spans="1:5" ht="13.5" thickBot="1">
      <c r="A6" s="40" t="s">
        <v>10</v>
      </c>
      <c r="B6" s="41"/>
      <c r="C6" s="41"/>
      <c r="D6" s="41"/>
      <c r="E6" s="41"/>
    </row>
    <row r="7" spans="1:7" s="4" customFormat="1" ht="56.25">
      <c r="A7" s="20" t="s">
        <v>6</v>
      </c>
      <c r="B7" s="9" t="s">
        <v>2</v>
      </c>
      <c r="C7" s="9" t="s">
        <v>3</v>
      </c>
      <c r="D7" s="9" t="s">
        <v>99</v>
      </c>
      <c r="E7" s="9" t="s">
        <v>100</v>
      </c>
      <c r="F7" s="18" t="s">
        <v>101</v>
      </c>
      <c r="G7" s="12" t="s">
        <v>21</v>
      </c>
    </row>
    <row r="8" spans="1:7" s="4" customFormat="1" ht="12">
      <c r="A8" s="32">
        <v>1</v>
      </c>
      <c r="B8" s="33">
        <v>2</v>
      </c>
      <c r="C8" s="32">
        <v>3</v>
      </c>
      <c r="D8" s="32">
        <v>4</v>
      </c>
      <c r="E8" s="10">
        <v>5</v>
      </c>
      <c r="F8" s="34">
        <v>6</v>
      </c>
      <c r="G8" s="12" t="s">
        <v>103</v>
      </c>
    </row>
    <row r="9" spans="1:7" s="15" customFormat="1" ht="76.5">
      <c r="A9" s="21" t="s">
        <v>27</v>
      </c>
      <c r="B9" s="7" t="s">
        <v>86</v>
      </c>
      <c r="C9" s="7" t="s">
        <v>87</v>
      </c>
      <c r="D9" s="11" t="s">
        <v>8</v>
      </c>
      <c r="E9" s="19">
        <v>3100</v>
      </c>
      <c r="F9" s="37"/>
      <c r="G9" s="37"/>
    </row>
    <row r="11" spans="1:7" ht="12.75">
      <c r="A11" s="28"/>
      <c r="B11" s="13"/>
      <c r="F11" s="11" t="s">
        <v>104</v>
      </c>
      <c r="G11" s="17">
        <f>SUM(G9)</f>
        <v>0</v>
      </c>
    </row>
    <row r="12" spans="1:2" ht="12.75">
      <c r="A12" s="28"/>
      <c r="B12" s="13"/>
    </row>
    <row r="13" spans="1:2" ht="12.75">
      <c r="A13" s="28"/>
      <c r="B13" s="13"/>
    </row>
  </sheetData>
  <sheetProtection/>
  <mergeCells count="1">
    <mergeCell ref="A6:E6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ppup Poczta Polska RUP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jwronska</cp:lastModifiedBy>
  <cp:lastPrinted>2014-03-18T12:50:47Z</cp:lastPrinted>
  <dcterms:created xsi:type="dcterms:W3CDTF">2002-01-24T08:34:36Z</dcterms:created>
  <dcterms:modified xsi:type="dcterms:W3CDTF">2014-03-19T11:49:09Z</dcterms:modified>
  <cp:category/>
  <cp:version/>
  <cp:contentType/>
  <cp:contentStatus/>
</cp:coreProperties>
</file>