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960" windowHeight="7995" activeTab="0"/>
  </bookViews>
  <sheets>
    <sheet name="zał. 1" sheetId="1" r:id="rId1"/>
  </sheets>
  <definedNames/>
  <calcPr fullCalcOnLoad="1"/>
</workbook>
</file>

<file path=xl/sharedStrings.xml><?xml version="1.0" encoding="utf-8"?>
<sst xmlns="http://schemas.openxmlformats.org/spreadsheetml/2006/main" count="193" uniqueCount="150">
  <si>
    <t>L.p.</t>
  </si>
  <si>
    <t>Nazwa  produktu</t>
  </si>
  <si>
    <t>Przykładowy Typ, model, producent sprzętu, który spełnia minimalne wymagania Zamawiającego</t>
  </si>
  <si>
    <t>1.</t>
  </si>
  <si>
    <t>2.</t>
  </si>
  <si>
    <t>3.</t>
  </si>
  <si>
    <t>4.</t>
  </si>
  <si>
    <t>5.</t>
  </si>
  <si>
    <t>6.</t>
  </si>
  <si>
    <t>11.</t>
  </si>
  <si>
    <t>12.</t>
  </si>
  <si>
    <t>13.</t>
  </si>
  <si>
    <t>14.</t>
  </si>
  <si>
    <t>15.</t>
  </si>
  <si>
    <t>16.</t>
  </si>
  <si>
    <t>17.</t>
  </si>
  <si>
    <t>18.</t>
  </si>
  <si>
    <t>19.</t>
  </si>
  <si>
    <t>20.</t>
  </si>
  <si>
    <t>21.</t>
  </si>
  <si>
    <t>22.</t>
  </si>
  <si>
    <t>Ogółem wartość brutto:</t>
  </si>
  <si>
    <t>……………...........................................................</t>
  </si>
  <si>
    <t xml:space="preserve">(podpis osoby uprawnionej do </t>
  </si>
  <si>
    <t>występowania w imieniu Wykonawcy)</t>
  </si>
  <si>
    <t>Załącznik nr 1 do SIWZ</t>
  </si>
  <si>
    <t>Szczegółowy opis przedmiotu zamówienia – specyfikacja techniczna – formularz rzeczowo-cenowy</t>
  </si>
  <si>
    <t>23.</t>
  </si>
  <si>
    <t>24.</t>
  </si>
  <si>
    <t>25.</t>
  </si>
  <si>
    <t>26.</t>
  </si>
  <si>
    <t>27.</t>
  </si>
  <si>
    <t>28.</t>
  </si>
  <si>
    <t>29.</t>
  </si>
  <si>
    <t>30.</t>
  </si>
  <si>
    <t>31.</t>
  </si>
  <si>
    <t>32.</t>
  </si>
  <si>
    <t>33.</t>
  </si>
  <si>
    <t>34.</t>
  </si>
  <si>
    <t>35.</t>
  </si>
  <si>
    <t>36.</t>
  </si>
  <si>
    <t>37.</t>
  </si>
  <si>
    <t>38.</t>
  </si>
  <si>
    <t>39.</t>
  </si>
  <si>
    <r>
      <t>Opis techniczny (minimalne wymagania zamawiającego)</t>
    </r>
  </si>
  <si>
    <t>Dopuszcza się tolerancję w podanych wymiarach w zakresie +/- 5 %</t>
  </si>
  <si>
    <t>Cena jednostkowa brutto [zł]</t>
  </si>
  <si>
    <t>silnik indukcyjny1-fazowy</t>
  </si>
  <si>
    <t>silnik 3-fazowy klatkowy</t>
  </si>
  <si>
    <t xml:space="preserve">wiertarko-wkrętarka </t>
  </si>
  <si>
    <t>Natynkowa; Stopień ochrony - IP 40; Ilość modułów - 36; Zgodność z normą - IEC 60670-24
Klasa izolacji - II
Napięcie robocze - 400V AC</t>
  </si>
  <si>
    <t>wyłącznik różnicowoprądowy</t>
  </si>
  <si>
    <t>wyłączniki nadprądowe</t>
  </si>
  <si>
    <t>przekaźnik czasowy</t>
  </si>
  <si>
    <t xml:space="preserve">stycznik </t>
  </si>
  <si>
    <t>230VAC, 3z montowany na szynie TH 35</t>
  </si>
  <si>
    <t>styki pomocnicze do styczników</t>
  </si>
  <si>
    <t>łącznik przyciskowy</t>
  </si>
  <si>
    <t xml:space="preserve">licznik energii elektr. </t>
  </si>
  <si>
    <t>1-fazowy na szynie th35</t>
  </si>
  <si>
    <t xml:space="preserve">lampki sygnalizacyjne </t>
  </si>
  <si>
    <t>praska ręczna do zagniatania końcówek kablowych</t>
  </si>
  <si>
    <t>młotek metalowy</t>
  </si>
  <si>
    <t>młotek gumowy</t>
  </si>
  <si>
    <t>Stacja lutownicza</t>
  </si>
  <si>
    <t>Stacja lutownicza o mocy 60 W z cyfrowym nastawianiem temperatury,  Napięcie zasilania: 220/240 V, 50 Hz
Maksymalna moc: 60 W
Temperatura nagrzewania: 200-420ºC
wyposażenie podstawowe - stacja</t>
  </si>
  <si>
    <t>lutownica transformatorowa</t>
  </si>
  <si>
    <t>ściągacz do kół pasowych</t>
  </si>
  <si>
    <t>stół elektrotechniczny</t>
  </si>
  <si>
    <t>multimetr cyfrowy</t>
  </si>
  <si>
    <t>przymiar taśmowy</t>
  </si>
  <si>
    <t>poziomica</t>
  </si>
  <si>
    <t>suwmiarka cyfrowa</t>
  </si>
  <si>
    <t>Scopometr oscyloskop cyfrowy</t>
  </si>
  <si>
    <t xml:space="preserve">Watomierz  cyfrowy </t>
  </si>
  <si>
    <t>Napięcie zasilania 230V 50Hz; kondensatorowa faza rozruchowa; moc do 1,1 kW; na łapach ogólnego przeznaczenia.</t>
  </si>
  <si>
    <t>Możliwość zastosowania przełącznika gwiazda-trójkąt; moc do 1,1 kW/400V; na łapach ogólnego przeznaczenia.</t>
  </si>
  <si>
    <t>Akumulatorowa, dwubiegowa, regulacja obrotów, przełącznik kierunku obrotów.</t>
  </si>
  <si>
    <t>Jednofazowy ΔI = 30 mA; Napięcie znamionowe 230/400V, 50Hz</t>
  </si>
  <si>
    <t>Uniwersalny 230VAC, styk separowany 2p (przełączne) montowany na szynie TH 35</t>
  </si>
  <si>
    <t>2z + 2r (NO+NC) dobrane do stycznika</t>
  </si>
  <si>
    <t>Monostabilne 1z na szynie th35</t>
  </si>
  <si>
    <t>Monostabilne 1r na szynie th35</t>
  </si>
  <si>
    <t>3 kolory: zielona, czerwona, niebieska; montowane na szynie th</t>
  </si>
  <si>
    <t xml:space="preserve">Napięcie wyjściowe 2 x (0-30V) 
Prąd wyjściowy 2 x (0-5A) 
1 x (8-15V, 1A) 
1 x (3-6V, 3A) 
Wyświetlacz 4 x LED 
Tętnienia i szumy 0,5mVrms 
 Zabezpieczenie przed przeciążeniem, odwrotną polaryzacją, przeciwzwarciowe 
Praca szeregowa, równoległa, tracking 
Włączenie/wyłączenie wyjścia 
Nastawianie ograniczenia prądowego przy odłączonym wyjściu
</t>
  </si>
  <si>
    <t>Pinceta precyzyjna dla elektryka, nierdzewna, antymagnetyczna, rozpraszająca ładunki elektrostatyczne, długość 100-140 mm</t>
  </si>
  <si>
    <t>Synteza przebiegów w technologii DDS, regulacja fazy, ekran LCD 
Częstotliwość wyjściowa 25MHz, próbkowanie 125MSa/S, rozdzielczość pionowa 14 bitów, długość przebiegu 16000 próbek, 5 typów standardowych przebiegów, wbudowane 48 rodzajów przebiegów 
Wiele możliwości modulacji przebiegów, przemiatanie i paczki impulsów 
Wbudowany precyzyjny częstościomierz (200MHz)</t>
  </si>
  <si>
    <t>Młotek ślusarski 0,5 kg</t>
  </si>
  <si>
    <t>Młotek ślusarski 0,8 kg</t>
  </si>
  <si>
    <t xml:space="preserve">Młotek blacharski gumowy, 50 mm, 500 g </t>
  </si>
  <si>
    <t>Lutownica transformatorowa 45–75W, 230V</t>
  </si>
  <si>
    <t>Napięcie wejściowe: 400v, napięcie wyjściowe: 0-450 v, Moc: 6240VA, prąd wejściowy 8A</t>
  </si>
  <si>
    <t>Watomierz cyfrowy, wyświetlacz LCD o dużym kontrascie - mały pobór prądu i łatwy odczyt nawet przy silnym oswietleniu zewnętrznym. Trwałosć, dokładnosć i niezawodnosć poprzez zastosowanie układu mikroprocesorowego LSI. Łatwa obsługa jedną ręką dzięki konstrukcji przełączników. Zasilanie bateryjne - wskaźnik stanu baterii. Kompaktowa obudowa o dużej odporności mechanicznej wykonana z ABS. Ułatwiające pracę kolorowe oznaczenia gniazd. Zwarta konstrukcja, niewielka masa, prosta i wygodna obsługa + oprogramowanie</t>
  </si>
  <si>
    <t>generator sygnałowy</t>
  </si>
  <si>
    <t>pinceta</t>
  </si>
  <si>
    <t>zasilacz laboratoryjny</t>
  </si>
  <si>
    <t>rozdzielnica</t>
  </si>
  <si>
    <r>
      <t>Wykonana ze stalowej taśmy pokrytej obustronnie warstwą zabezpieczającego nylonu, posiadająca profil pozwalający zachować jej sztywność. Posiadająca magnetyczną końcówkę, pomocną w pomiarach przy elementach metalowych oraz haczyk, ułatwiający zaczepienie w punkcie początkowym. Sprawny mechanizm zwijający posiadający funkcję STOP i automatycznego zwijania. Miara w elastycznej antywstrząsowej obudowie. Długość taśmy 5m, szerokość taśmy 25mm</t>
    </r>
    <r>
      <rPr>
        <sz val="11"/>
        <rFont val="Calibri"/>
        <family val="2"/>
      </rPr>
      <t>.</t>
    </r>
  </si>
  <si>
    <t>Monostabilne 1z na szynie th35 
Napięcie pracy: 230V AC, Częstotliwość pracy: 50/60 Hz, Prąd znamionowy przycisków: 16A (AC12), 10A (AC14), Wytrzymałość mechaniczna przycisków: 15 000 (AC12), 6 000 (AC14), Wytrzymałość elektryczna przycisków: 15 000 operacji, Trwałość LED: 100 000 h, Zaciski: 0,75 mm do 6 mm dla linki; 0,75 mm do 10 mm dla drutu, Temperatura pracy: -20 do +50C</t>
  </si>
  <si>
    <r>
      <t>Zasilanie 9 V płaska
Możliwość kalibracji zgodnie z ISO/DKD</t>
    </r>
    <r>
      <rPr>
        <sz val="10"/>
        <rFont val="Arial"/>
        <family val="2"/>
      </rPr>
      <t xml:space="preserve">
Zakres pomiaru rezystancji 0,1 Ω - 20 MOhm
Dokładność podstawowa ±0,5 %
Kategoria przepięciowa CAT III 600 V
Zakres pomiarowy V/DC 0,1 mV - 600 V
Zakres pomiarowy V/AC 0,1 V - 600 V
Wymiary (SxWxG) 72 x 137 x 35 mm
Maksymalne wskazanie (rodzaj, wielkośc, liczby/pozycje/rozdzielczość) 2000 wartości pomiarów</t>
    </r>
  </si>
  <si>
    <t>Pasmo analogowe 60 MHz, Szybkość próbkowania 1 GSa/s (jeden kanał)
500 MSa/s (dwa kanały), Liczba kanałów pomiarowych 2, Czas narastania ≤5,8 ns
Impedancja wejściowa 1 MΩ ±2%, 18 pF ±3 pF
Zakres nastaw podstawy czasu 5 ns/dz...50 s/dz
Czułość wejściowa 2 mV/dz...100 V/dz (ustawiana w schemacie 1-2-5)
Rozdzielczość pomiaru 8 bitów
Wyzwalanie Edge, Pulse, Video, Slope, Alternative
Tryby pracy układu akwizycji Sampling, Peak detection, Average
Okna analizy FFT Hanning, Hamming, Blackman, Rectangular
Pomiary automatyczne Vpp, Vmax, Vmin, Vamp, Vtop, Vbase, Vavg, Mean, Crms, Vrms, ROVShoot, FOVShoot, RPREShoot, FPREShoot, Rise time, Fall time, Freq, Period, + Wid, －Wid, ＋Dut, －Dut, BWid, Phase, FRR, FRF, FFR, FFF, LRR, LRF, LFR, LFF
Multimetr, Maksymalne wskazanie 6000
Pomiary VDC, VAC, ADC, AAC, rezystancja, test diody, pojemność, test ciągłości obwodu
Maksymalne napięcie wejściowe 750 VACRMS (20 Hz...ok. 1 kHz)
1000 VDC
Impedancja 1 MΩ
Wyświetlacz 5,7 cala TFT LCD 320×234
Tryb pracy wyświetlacza Normal, Inverse
Wbudowany akumulator 7,4 V, 5000 mAh, 5 godzin pracy, Czas ładowania ok. 4 godzin
Zakres temperatury pracy 0...ok. 40°C
Wymiary 260×163×53 mm</t>
  </si>
  <si>
    <t>Stół  o wymiarach 2000 x 800 x 750 mm (dł. x gł. x wys.), wymiary blatu 180 x 90 cm, wysokość regulowana w zakresie od 650 do 950 cm, nośność 300 kg, konstrukcja stalowa, malowana proszkowo, powierzchnia blatu odporna na ścieranie. Wersja ESD. Wraz z kasetą z wyposażeniem elektrotechnicznym - listwa z czterema gniazdami zasilania zabudowanymi w aluminiowej obudowie z uziemieniem i przewodem 3m, panel można wyposażyć w dodatkowe gniazda zasilania, rozłącznik zmiennoprądowy, bezpieczniki automatyczne oraz złącze jack. Nominalna obciążalność 10A.</t>
  </si>
  <si>
    <t>Pilniki diamentowe - iglaki, 6 elementów w zestawie</t>
  </si>
  <si>
    <t>Ilość</t>
  </si>
  <si>
    <t>szt.</t>
  </si>
  <si>
    <t>miernik parametrów instalacji elektrycznych - zestaw</t>
  </si>
  <si>
    <t>Zaciskarka do konektorów z wymiennymi szczękami – pięć wymiennych szczęk 
ergonomiczne nakładki na rękojeściach z dwukomponentowego tworzywa, narzędzie czernione, narzędzie wykonane ze stali, poprawność zaciskania zapewnia specjalny mechanizm zapadkowy, pozwalający na otwarcie narzędzia po wykonaniu pełnego cyklu zaciskania, łatwy sposób wymiany szczęk</t>
  </si>
  <si>
    <t>kpl.</t>
  </si>
  <si>
    <t>Ściągacz do łożysk, dwu i trójramienny 12-elementowy, 100+250 mm, wys. ramion 80 mm</t>
  </si>
  <si>
    <t>Wykonana z odpornego super lekkiego profilu aluminiowego poziomica budowlana. Trzy nietłukące libelki do wyznaczania pionu, poziomu oraz kąta 45 °. Dodatkowo naniesiona podziałka milimetrowa. Dokładność wskazań 0,057 °, 1200 mm</t>
  </si>
  <si>
    <t>autotransformator 3-fazowy</t>
  </si>
  <si>
    <t>Suwmiarka cyfrowa 150mm 0,01mm</t>
  </si>
  <si>
    <t>pilniki iglaki do metalu - zestaw</t>
  </si>
  <si>
    <t>Monostabilne 1r na szynie th35
Łączniki przyciskowe służą do sterowania odbiornikami energii elektrycznej
Wyposażone w okienko do opisu Aparatu
Łączniki przyciskowe 20 A - 250 V~
Wyposażone są w umieszczony w bocznej ściance obudowy przełącznik rodzaju pracy: monostabilny, bistabilny
Zgodnie z normą IEC 60669-1
Zdolność zwarciowa AC 12 A wg IEC 60947-5-1
Łącznik dostarczany jest fabrycznie z przyciskiem w kolorze szarym
Łącznik pojedynczy z lampką
Napięcie znamionowe lampki 230 V~, gwint E10
Rodzaj zestyku: 1 NC + L
Kolor klosza: czerwony
Szerokość w modułach 17,5 mm</t>
  </si>
  <si>
    <t>Pierwszy miernik pozwalający na wykonywanie pomiarów:
impedancji pętli zwarciowej; parametrów wyłączników różnicowoprądowych; ciągłość połączeń ochronnych i wyrównawczych (zgodnie z wymaganiami zawartymi w normie PN-EN61557); napięcia i częstotliwości sieci.
Drugi miernik pozwalający na wykonywanie pomiarów:
Pomiar rezystancji izolacji: napięcie pomiarowe wybierane: 50, 100, 250, 500, 1000V; ciągłe wskazanie mierzonej rezystancji izolacji; samoczynne rozładowanie pojemności mierzonego obiektu po zakończeniu pomiaru rezystancji izolacji; akustyczne wyznaczanie pięciosekundowych odcinków czasu ułatwiające zdjęcie charakterystyk czasowych; wskazania rzeczywistego napięcia pomiarowego podczas pomiaru; zabezpieczenie przed pomiarem obiektów pod napięciem; pomiar trójprzewodowy.
Pomiar ciągłości połączeń ochronnych i wyrównawczych zgodnie z PN-EN 61557-4 prądem &gt;200mA
Niskonapięciowy pomiar ciągłości obwodu i rezystancji: pomiar rezystancji obwodu (&lt;1999) prądem o wartości &lt;15mA; szybka sygnalizacja akustyczna dla obwodu o rezystancji mniejszej od 30.
Pomiar pojemności podczas pomiaru RISO
Pomiar napięć stałych i przemiennych w zakresie 0...600V.
Możliwość zasilania 4 akumulatorami lub bateriami alkalicznymi AA, napięcie zasilania monitorowane w mierniku.
Trzeci miernik: cyfrowy miernik cęgowy przeznaczony  do bezpośredniego pomiaru prądu przemiennego do 400A. Przyrząd pozwalający także zmierzyć napięcia stałe i przemienne do 600V z wykorzystaniem dodatkowych przewodów pomiarowych. Dodatkowym atutem miernika jest pomiar rezystancji oraz ciągłości połączeń z sygnalizacją akustyczną. Możliwy  także pomiar temperatury za pomocą sondy znajdującej się w wyposażeniu miernika.</t>
  </si>
  <si>
    <t>Besel SEh80-2B lub równoważny</t>
  </si>
  <si>
    <t>Besel 2 SIE 80-2A lub równoważny</t>
  </si>
  <si>
    <t>DWT ABS-16.8 S lub równoważny</t>
  </si>
  <si>
    <t>ETI ECT 36 PT lub równoważny</t>
  </si>
  <si>
    <t>HAGER CD226J lub równoważny</t>
  </si>
  <si>
    <t>Schneider B10 K60N Electric (A9K01110/SCH) lub równoważny</t>
  </si>
  <si>
    <t>Eaton CLS6-B6-B SA269607 lub równoważny</t>
  </si>
  <si>
    <t>LEGRAND S-301 C 6 605606 lub równoważny</t>
  </si>
  <si>
    <t>LEGRAND  S301 C3A 605604 lub równoważny</t>
  </si>
  <si>
    <t>Kanlux KS6 B10A/3 lub równoważny</t>
  </si>
  <si>
    <t>F&amp;F PCU-510 lub równoważny</t>
  </si>
  <si>
    <t xml:space="preserve"> Eaton Dilm9-10 24V50/60Hz lub równoważny</t>
  </si>
  <si>
    <t>DILM32-XHI22 STYKI POMOCNICZE 2NO+2NC 277377 lub równoważny</t>
  </si>
  <si>
    <t>HAGER 230V AC (SVN413) lub równoważny</t>
  </si>
  <si>
    <t>Legrand LP 352 1R lub równoważny</t>
  </si>
  <si>
    <t>ZeXt em1e-10 lub równoważny</t>
  </si>
  <si>
    <t>Legrand lub równoważny</t>
  </si>
  <si>
    <t>UM123.05 lub równoważny</t>
  </si>
  <si>
    <t>KA3003D-2S podwójny 2x(30V 3A) lub równoważny</t>
  </si>
  <si>
    <t>Knipex ESD 92 58 74 lub równoważny</t>
  </si>
  <si>
    <t>DDS HDG1022A lub równoważny</t>
  </si>
  <si>
    <t>JOBIprofi lub równoważny</t>
  </si>
  <si>
    <t>Beast lub równoważny</t>
  </si>
  <si>
    <t>Dedra DED7541 lub równoważny</t>
  </si>
  <si>
    <t>Toya lub równoważny</t>
  </si>
  <si>
    <t>Labdud lub równoważny</t>
  </si>
  <si>
    <t>Voltcraft lub równoważny</t>
  </si>
  <si>
    <t>Sonel lub równoważny</t>
  </si>
  <si>
    <t>Yato lub równoważny</t>
  </si>
  <si>
    <t>Vorel lub równoważny</t>
  </si>
  <si>
    <t>Epm lub równoważny</t>
  </si>
  <si>
    <t>Metrel lub równoważny</t>
  </si>
  <si>
    <t>Siglent lub równoważny</t>
  </si>
  <si>
    <t>MIER-DW6060 lub równoważny</t>
  </si>
  <si>
    <t xml:space="preserve">Jednotorowe: B6, B10, C3, C6,
Jednotorowe: B6, B10, C3, C6,
Jednotorowe: B6, B10, C3, C6,
Jednotorowe: B6, B10, C3, C6,
Trójtorowe: B10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</si>
</sst>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Red]\-#,##0.00&quot; zł&quot;"/>
    <numFmt numFmtId="165" formatCode="#,##0_ ;\-#,##0\ "/>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_-* #,##0.00\ [$zł-415]_-;\-* #,##0.00\ [$zł-415]_-;_-* &quot;-&quot;??\ [$zł-415]_-;_-@_-"/>
  </numFmts>
  <fonts count="56">
    <font>
      <sz val="11"/>
      <color theme="1"/>
      <name val="Calibri"/>
      <family val="2"/>
    </font>
    <font>
      <sz val="11"/>
      <color indexed="8"/>
      <name val="Calibri"/>
      <family val="2"/>
    </font>
    <font>
      <b/>
      <sz val="12"/>
      <color indexed="10"/>
      <name val="Calibri"/>
      <family val="2"/>
    </font>
    <font>
      <b/>
      <sz val="12"/>
      <color indexed="8"/>
      <name val="Calibri"/>
      <family val="2"/>
    </font>
    <font>
      <sz val="10"/>
      <name val="Arial"/>
      <family val="2"/>
    </font>
    <font>
      <sz val="10"/>
      <name val="Calibri"/>
      <family val="2"/>
    </font>
    <font>
      <b/>
      <sz val="12"/>
      <name val="Calibri"/>
      <family val="2"/>
    </font>
    <font>
      <u val="single"/>
      <sz val="10"/>
      <color indexed="12"/>
      <name val="Arial"/>
      <family val="2"/>
    </font>
    <font>
      <b/>
      <sz val="16"/>
      <name val="Arial"/>
      <family val="2"/>
    </font>
    <font>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8"/>
      <name val="Calibri"/>
      <family val="2"/>
    </font>
    <font>
      <sz val="16"/>
      <color indexed="8"/>
      <name val="Calibri"/>
      <family val="2"/>
    </font>
    <font>
      <sz val="12"/>
      <color indexed="8"/>
      <name val="Calibri"/>
      <family val="2"/>
    </font>
    <font>
      <b/>
      <sz val="14"/>
      <color indexed="10"/>
      <name val="Calibri"/>
      <family val="2"/>
    </font>
    <font>
      <sz val="14"/>
      <color indexed="8"/>
      <name val="Calibri"/>
      <family val="2"/>
    </font>
    <font>
      <sz val="13"/>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sz val="16"/>
      <color theme="1"/>
      <name val="Calibri"/>
      <family val="2"/>
    </font>
    <font>
      <sz val="12"/>
      <color theme="1"/>
      <name val="Calibri"/>
      <family val="2"/>
    </font>
    <font>
      <b/>
      <sz val="12"/>
      <color theme="1"/>
      <name val="Calibri"/>
      <family val="2"/>
    </font>
    <font>
      <b/>
      <sz val="14"/>
      <color rgb="FFFF0000"/>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style="thin"/>
      <right>
        <color indexed="63"/>
      </right>
      <top style="thin"/>
      <bottom>
        <color indexed="63"/>
      </bottom>
    </border>
    <border>
      <left/>
      <right style="thin"/>
      <top style="thin"/>
      <bottom style="thin"/>
    </border>
    <border>
      <left style="thin"/>
      <right style="thin"/>
      <top/>
      <bottom/>
    </border>
    <border>
      <left style="thin"/>
      <right style="thin"/>
      <top/>
      <bottom style="thin"/>
    </border>
    <border>
      <left/>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 fillId="0" borderId="0">
      <alignment/>
      <protection/>
    </xf>
    <xf numFmtId="0" fontId="43" fillId="27" borderId="1" applyNumberFormat="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52">
    <xf numFmtId="0" fontId="0" fillId="0" borderId="0" xfId="0" applyFont="1" applyAlignment="1">
      <alignment/>
    </xf>
    <xf numFmtId="0" fontId="0" fillId="0" borderId="0" xfId="0" applyFill="1" applyAlignment="1">
      <alignment/>
    </xf>
    <xf numFmtId="0" fontId="4" fillId="0" borderId="0" xfId="0" applyFont="1" applyFill="1" applyAlignment="1">
      <alignment horizontal="right"/>
    </xf>
    <xf numFmtId="0" fontId="3" fillId="0" borderId="10" xfId="57" applyFont="1" applyFill="1" applyBorder="1" applyAlignment="1">
      <alignment horizontal="center" vertical="center" wrapText="1"/>
      <protection/>
    </xf>
    <xf numFmtId="0" fontId="6" fillId="0" borderId="10" xfId="52" applyFont="1" applyFill="1" applyBorder="1" applyAlignment="1">
      <alignment horizontal="center" vertical="center" wrapText="1"/>
      <protection/>
    </xf>
    <xf numFmtId="0" fontId="50" fillId="0" borderId="0" xfId="0"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vertical="center" wrapText="1"/>
    </xf>
    <xf numFmtId="0" fontId="0" fillId="0" borderId="11" xfId="0" applyFont="1" applyFill="1" applyBorder="1" applyAlignment="1">
      <alignment horizontal="center" vertical="center" wrapText="1"/>
    </xf>
    <xf numFmtId="0" fontId="3" fillId="0" borderId="11" xfId="57" applyFont="1" applyFill="1" applyBorder="1" applyAlignment="1">
      <alignment horizontal="center" vertical="center" wrapText="1"/>
      <protection/>
    </xf>
    <xf numFmtId="0" fontId="0" fillId="0" borderId="0" xfId="0" applyFont="1" applyFill="1" applyAlignment="1">
      <alignment/>
    </xf>
    <xf numFmtId="0" fontId="51" fillId="0" borderId="0" xfId="0" applyFont="1" applyFill="1" applyAlignment="1">
      <alignment/>
    </xf>
    <xf numFmtId="170" fontId="52" fillId="0" borderId="10" xfId="0" applyNumberFormat="1" applyFont="1" applyFill="1" applyBorder="1" applyAlignment="1">
      <alignment horizontal="center" vertical="center"/>
    </xf>
    <xf numFmtId="44" fontId="53"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54" fillId="0" borderId="0" xfId="0" applyFont="1" applyFill="1" applyAlignment="1">
      <alignment/>
    </xf>
    <xf numFmtId="0" fontId="9" fillId="0" borderId="10" xfId="57" applyFont="1" applyFill="1" applyBorder="1" applyAlignment="1">
      <alignment horizontal="left" vertical="center" wrapText="1"/>
      <protection/>
    </xf>
    <xf numFmtId="0" fontId="9" fillId="0" borderId="10" xfId="56" applyFont="1" applyBorder="1" applyAlignment="1">
      <alignment horizontal="left" vertical="center"/>
      <protection/>
    </xf>
    <xf numFmtId="0" fontId="9" fillId="0" borderId="11" xfId="56" applyFont="1" applyFill="1" applyBorder="1" applyAlignment="1">
      <alignment horizontal="left" vertical="center"/>
      <protection/>
    </xf>
    <xf numFmtId="49" fontId="9" fillId="0" borderId="10" xfId="57" applyNumberFormat="1" applyFont="1" applyFill="1" applyBorder="1" applyAlignment="1">
      <alignment horizontal="left" vertical="center" wrapText="1"/>
      <protection/>
    </xf>
    <xf numFmtId="0" fontId="9" fillId="0" borderId="10" xfId="56" applyNumberFormat="1" applyFont="1" applyFill="1" applyBorder="1" applyAlignment="1">
      <alignment horizontal="left" vertical="center" wrapText="1"/>
      <protection/>
    </xf>
    <xf numFmtId="49" fontId="9" fillId="0" borderId="11" xfId="56" applyNumberFormat="1" applyFont="1" applyFill="1" applyBorder="1" applyAlignment="1">
      <alignment horizontal="left" vertical="center" wrapText="1"/>
      <protection/>
    </xf>
    <xf numFmtId="49" fontId="9" fillId="0" borderId="10" xfId="56" applyNumberFormat="1" applyFont="1" applyFill="1" applyBorder="1" applyAlignment="1">
      <alignment horizontal="left" vertical="center" wrapText="1"/>
      <protection/>
    </xf>
    <xf numFmtId="0" fontId="9" fillId="0" borderId="10" xfId="56" applyFont="1" applyBorder="1" applyAlignment="1">
      <alignment horizontal="left" vertical="center" wrapText="1"/>
      <protection/>
    </xf>
    <xf numFmtId="0" fontId="9" fillId="0" borderId="11" xfId="56" applyFont="1" applyFill="1" applyBorder="1" applyAlignment="1">
      <alignment horizontal="left" vertical="center" wrapText="1"/>
      <protection/>
    </xf>
    <xf numFmtId="0" fontId="9" fillId="0" borderId="10" xfId="56" applyFont="1" applyFill="1" applyBorder="1" applyAlignment="1">
      <alignment horizontal="left" vertical="center"/>
      <protection/>
    </xf>
    <xf numFmtId="0" fontId="0" fillId="0" borderId="0" xfId="0" applyFill="1" applyAlignment="1">
      <alignment horizontal="left"/>
    </xf>
    <xf numFmtId="0" fontId="55" fillId="0" borderId="0" xfId="0" applyFont="1" applyFill="1" applyAlignment="1">
      <alignment horizontal="left" vertical="center"/>
    </xf>
    <xf numFmtId="0" fontId="0" fillId="0" borderId="0" xfId="0" applyFill="1" applyAlignment="1">
      <alignment horizontal="right"/>
    </xf>
    <xf numFmtId="0" fontId="9" fillId="0" borderId="12" xfId="56" applyFont="1" applyFill="1" applyBorder="1" applyAlignment="1">
      <alignment horizontal="right" vertical="center"/>
      <protection/>
    </xf>
    <xf numFmtId="0" fontId="9" fillId="0" borderId="13" xfId="56" applyFont="1" applyFill="1" applyBorder="1" applyAlignment="1">
      <alignment horizontal="right" vertical="center"/>
      <protection/>
    </xf>
    <xf numFmtId="0" fontId="9" fillId="33" borderId="14" xfId="56" applyFont="1" applyFill="1" applyBorder="1" applyAlignment="1">
      <alignment horizontal="left" vertical="center"/>
      <protection/>
    </xf>
    <xf numFmtId="0" fontId="9" fillId="0" borderId="14" xfId="56" applyFont="1" applyFill="1" applyBorder="1" applyAlignment="1">
      <alignment horizontal="left" vertical="center"/>
      <protection/>
    </xf>
    <xf numFmtId="0" fontId="9" fillId="0" borderId="10" xfId="56" applyFont="1" applyFill="1" applyBorder="1" applyAlignment="1">
      <alignment horizontal="left" vertical="center" wrapText="1"/>
      <protection/>
    </xf>
    <xf numFmtId="0" fontId="4" fillId="0" borderId="0" xfId="56" applyFont="1" applyFill="1" applyAlignment="1">
      <alignment horizontal="left" vertical="center" wrapText="1"/>
      <protection/>
    </xf>
    <xf numFmtId="0" fontId="8" fillId="0" borderId="0" xfId="0" applyFont="1" applyFill="1" applyAlignment="1">
      <alignment horizontal="center" wrapText="1"/>
    </xf>
    <xf numFmtId="0" fontId="55" fillId="0" borderId="0" xfId="0" applyFont="1" applyFill="1" applyAlignment="1">
      <alignment horizontal="center" vertical="center"/>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9" fillId="0" borderId="11" xfId="56" applyFont="1" applyBorder="1" applyAlignment="1">
      <alignment horizontal="left" vertical="center"/>
      <protection/>
    </xf>
    <xf numFmtId="0" fontId="9" fillId="0" borderId="15" xfId="56" applyFont="1" applyBorder="1" applyAlignment="1">
      <alignment horizontal="left" vertical="center"/>
      <protection/>
    </xf>
    <xf numFmtId="0" fontId="9" fillId="0" borderId="16" xfId="56" applyFont="1" applyBorder="1" applyAlignment="1">
      <alignment horizontal="left" vertical="center"/>
      <protection/>
    </xf>
    <xf numFmtId="49" fontId="9" fillId="0" borderId="11" xfId="56" applyNumberFormat="1" applyFont="1" applyFill="1" applyBorder="1" applyAlignment="1">
      <alignment horizontal="left" vertical="center" wrapText="1"/>
      <protection/>
    </xf>
    <xf numFmtId="49" fontId="9" fillId="0" borderId="15" xfId="56" applyNumberFormat="1" applyFont="1" applyFill="1" applyBorder="1" applyAlignment="1">
      <alignment horizontal="left" vertical="center" wrapText="1"/>
      <protection/>
    </xf>
    <xf numFmtId="49" fontId="9" fillId="0" borderId="16" xfId="56" applyNumberFormat="1" applyFont="1" applyFill="1" applyBorder="1" applyAlignment="1">
      <alignment horizontal="left" vertical="center" wrapText="1"/>
      <protection/>
    </xf>
    <xf numFmtId="0" fontId="3" fillId="0" borderId="12" xfId="57" applyFont="1" applyFill="1" applyBorder="1" applyAlignment="1">
      <alignment horizontal="center" vertical="center" wrapText="1"/>
      <protection/>
    </xf>
    <xf numFmtId="0" fontId="3" fillId="0" borderId="14" xfId="57" applyFont="1" applyFill="1" applyBorder="1" applyAlignment="1">
      <alignment horizontal="center" vertical="center" wrapText="1"/>
      <protection/>
    </xf>
    <xf numFmtId="0" fontId="6" fillId="0" borderId="12" xfId="0" applyFont="1" applyFill="1" applyBorder="1" applyAlignment="1">
      <alignment horizontal="right" vertical="center" wrapText="1"/>
    </xf>
    <xf numFmtId="0" fontId="6" fillId="0" borderId="17" xfId="0" applyFont="1" applyFill="1" applyBorder="1" applyAlignment="1">
      <alignment horizontal="right" vertical="center" wrapText="1"/>
    </xf>
    <xf numFmtId="0" fontId="6" fillId="0" borderId="14" xfId="0" applyFont="1" applyFill="1" applyBorder="1" applyAlignment="1">
      <alignment horizontal="right" vertical="center" wrapText="1"/>
    </xf>
    <xf numFmtId="0" fontId="32" fillId="0" borderId="0" xfId="0" applyFont="1" applyFill="1" applyAlignment="1">
      <alignment horizontal="right"/>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2 2" xfId="53"/>
    <cellStyle name="Normalny 3" xfId="54"/>
    <cellStyle name="Normalny 4" xfId="55"/>
    <cellStyle name="Normalny 5" xfId="56"/>
    <cellStyle name="Normalny_Arkusz1 2"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95" zoomScaleNormal="95" workbookViewId="0" topLeftCell="A46">
      <selection activeCell="B52" sqref="B52"/>
    </sheetView>
  </sheetViews>
  <sheetFormatPr defaultColWidth="8.8515625" defaultRowHeight="15"/>
  <cols>
    <col min="1" max="1" width="6.421875" style="1" customWidth="1"/>
    <col min="2" max="2" width="31.28125" style="1" customWidth="1"/>
    <col min="3" max="3" width="38.57421875" style="1" customWidth="1"/>
    <col min="4" max="4" width="80.140625" style="1" customWidth="1"/>
    <col min="5" max="5" width="6.7109375" style="28" customWidth="1"/>
    <col min="6" max="6" width="6.8515625" style="26" customWidth="1"/>
    <col min="7" max="7" width="19.00390625" style="1" customWidth="1"/>
    <col min="8" max="16384" width="8.8515625" style="1" customWidth="1"/>
  </cols>
  <sheetData>
    <row r="1" spans="4:7" ht="16.5">
      <c r="D1" s="2"/>
      <c r="G1" s="51" t="s">
        <v>25</v>
      </c>
    </row>
    <row r="3" spans="1:7" ht="21" customHeight="1">
      <c r="A3" s="35" t="s">
        <v>26</v>
      </c>
      <c r="B3" s="35"/>
      <c r="C3" s="35"/>
      <c r="D3" s="35"/>
      <c r="E3" s="35"/>
      <c r="F3" s="35"/>
      <c r="G3" s="35"/>
    </row>
    <row r="5" ht="18.75">
      <c r="A5" s="15" t="s">
        <v>45</v>
      </c>
    </row>
    <row r="7" spans="1:7" s="10" customFormat="1" ht="55.5" customHeight="1">
      <c r="A7" s="3" t="s">
        <v>0</v>
      </c>
      <c r="B7" s="3" t="s">
        <v>1</v>
      </c>
      <c r="C7" s="4" t="s">
        <v>2</v>
      </c>
      <c r="D7" s="9" t="s">
        <v>44</v>
      </c>
      <c r="E7" s="46" t="s">
        <v>103</v>
      </c>
      <c r="F7" s="47"/>
      <c r="G7" s="3" t="s">
        <v>46</v>
      </c>
    </row>
    <row r="8" spans="1:7" ht="30">
      <c r="A8" s="8" t="s">
        <v>3</v>
      </c>
      <c r="B8" s="16" t="s">
        <v>47</v>
      </c>
      <c r="C8" s="19" t="s">
        <v>115</v>
      </c>
      <c r="D8" s="20" t="s">
        <v>75</v>
      </c>
      <c r="E8" s="29">
        <v>6</v>
      </c>
      <c r="F8" s="31" t="s">
        <v>104</v>
      </c>
      <c r="G8" s="12"/>
    </row>
    <row r="9" spans="1:7" ht="30">
      <c r="A9" s="8" t="s">
        <v>4</v>
      </c>
      <c r="B9" s="16" t="s">
        <v>48</v>
      </c>
      <c r="C9" s="19" t="s">
        <v>116</v>
      </c>
      <c r="D9" s="21" t="s">
        <v>76</v>
      </c>
      <c r="E9" s="29">
        <v>6</v>
      </c>
      <c r="F9" s="31" t="s">
        <v>104</v>
      </c>
      <c r="G9" s="12"/>
    </row>
    <row r="10" spans="1:7" ht="15.75">
      <c r="A10" s="8" t="s">
        <v>5</v>
      </c>
      <c r="B10" s="16" t="s">
        <v>49</v>
      </c>
      <c r="C10" s="19" t="s">
        <v>117</v>
      </c>
      <c r="D10" s="21" t="s">
        <v>77</v>
      </c>
      <c r="E10" s="29">
        <v>6</v>
      </c>
      <c r="F10" s="31" t="s">
        <v>104</v>
      </c>
      <c r="G10" s="12"/>
    </row>
    <row r="11" spans="1:7" ht="51" customHeight="1">
      <c r="A11" s="8" t="s">
        <v>6</v>
      </c>
      <c r="B11" s="16" t="s">
        <v>96</v>
      </c>
      <c r="C11" s="19" t="s">
        <v>118</v>
      </c>
      <c r="D11" s="22" t="s">
        <v>50</v>
      </c>
      <c r="E11" s="29">
        <v>6</v>
      </c>
      <c r="F11" s="31" t="s">
        <v>104</v>
      </c>
      <c r="G11" s="12"/>
    </row>
    <row r="12" spans="1:7" ht="15.75">
      <c r="A12" s="8" t="s">
        <v>7</v>
      </c>
      <c r="B12" s="17" t="s">
        <v>51</v>
      </c>
      <c r="C12" s="17" t="s">
        <v>119</v>
      </c>
      <c r="D12" s="22" t="s">
        <v>78</v>
      </c>
      <c r="E12" s="29">
        <v>6</v>
      </c>
      <c r="F12" s="31" t="s">
        <v>104</v>
      </c>
      <c r="G12" s="12"/>
    </row>
    <row r="13" spans="1:7" ht="30">
      <c r="A13" s="37" t="s">
        <v>8</v>
      </c>
      <c r="B13" s="40" t="s">
        <v>52</v>
      </c>
      <c r="C13" s="19" t="s">
        <v>120</v>
      </c>
      <c r="D13" s="43" t="s">
        <v>149</v>
      </c>
      <c r="E13" s="29">
        <v>6</v>
      </c>
      <c r="F13" s="31" t="s">
        <v>104</v>
      </c>
      <c r="G13" s="12"/>
    </row>
    <row r="14" spans="1:7" ht="21" customHeight="1">
      <c r="A14" s="38"/>
      <c r="B14" s="41"/>
      <c r="C14" s="19" t="s">
        <v>121</v>
      </c>
      <c r="D14" s="44"/>
      <c r="E14" s="29">
        <v>6</v>
      </c>
      <c r="F14" s="31" t="s">
        <v>104</v>
      </c>
      <c r="G14" s="12"/>
    </row>
    <row r="15" spans="1:7" ht="30">
      <c r="A15" s="38"/>
      <c r="B15" s="41"/>
      <c r="C15" s="19" t="s">
        <v>122</v>
      </c>
      <c r="D15" s="44"/>
      <c r="E15" s="29">
        <v>6</v>
      </c>
      <c r="F15" s="31" t="s">
        <v>104</v>
      </c>
      <c r="G15" s="12"/>
    </row>
    <row r="16" spans="1:7" ht="30">
      <c r="A16" s="38"/>
      <c r="B16" s="41"/>
      <c r="C16" s="19" t="s">
        <v>123</v>
      </c>
      <c r="D16" s="44"/>
      <c r="E16" s="29">
        <v>6</v>
      </c>
      <c r="F16" s="31" t="s">
        <v>104</v>
      </c>
      <c r="G16" s="12"/>
    </row>
    <row r="17" spans="1:7" ht="15.75">
      <c r="A17" s="39"/>
      <c r="B17" s="42"/>
      <c r="C17" s="19" t="s">
        <v>124</v>
      </c>
      <c r="D17" s="45"/>
      <c r="E17" s="29">
        <v>6</v>
      </c>
      <c r="F17" s="31" t="s">
        <v>104</v>
      </c>
      <c r="G17" s="12"/>
    </row>
    <row r="18" spans="1:7" ht="15.75">
      <c r="A18" s="8" t="s">
        <v>9</v>
      </c>
      <c r="B18" s="16" t="s">
        <v>53</v>
      </c>
      <c r="C18" s="19" t="s">
        <v>125</v>
      </c>
      <c r="D18" s="22" t="s">
        <v>79</v>
      </c>
      <c r="E18" s="29">
        <v>6</v>
      </c>
      <c r="F18" s="31" t="s">
        <v>104</v>
      </c>
      <c r="G18" s="12"/>
    </row>
    <row r="19" spans="1:7" ht="30">
      <c r="A19" s="8" t="s">
        <v>10</v>
      </c>
      <c r="B19" s="16" t="s">
        <v>54</v>
      </c>
      <c r="C19" s="19" t="s">
        <v>126</v>
      </c>
      <c r="D19" s="17" t="s">
        <v>55</v>
      </c>
      <c r="E19" s="29">
        <v>6</v>
      </c>
      <c r="F19" s="31" t="s">
        <v>104</v>
      </c>
      <c r="G19" s="12"/>
    </row>
    <row r="20" spans="1:7" ht="30">
      <c r="A20" s="8" t="s">
        <v>11</v>
      </c>
      <c r="B20" s="16" t="s">
        <v>56</v>
      </c>
      <c r="C20" s="19" t="s">
        <v>127</v>
      </c>
      <c r="D20" s="25" t="s">
        <v>80</v>
      </c>
      <c r="E20" s="29">
        <v>6</v>
      </c>
      <c r="F20" s="32" t="s">
        <v>104</v>
      </c>
      <c r="G20" s="12"/>
    </row>
    <row r="21" spans="1:7" ht="18.75" customHeight="1">
      <c r="A21" s="8" t="s">
        <v>12</v>
      </c>
      <c r="B21" s="25" t="s">
        <v>57</v>
      </c>
      <c r="C21" s="19" t="s">
        <v>128</v>
      </c>
      <c r="D21" s="25" t="s">
        <v>81</v>
      </c>
      <c r="E21" s="29">
        <v>6</v>
      </c>
      <c r="F21" s="32" t="s">
        <v>104</v>
      </c>
      <c r="G21" s="12"/>
    </row>
    <row r="22" spans="1:7" ht="15.75">
      <c r="A22" s="8" t="s">
        <v>13</v>
      </c>
      <c r="B22" s="25" t="s">
        <v>57</v>
      </c>
      <c r="C22" s="19" t="s">
        <v>129</v>
      </c>
      <c r="D22" s="25" t="s">
        <v>82</v>
      </c>
      <c r="E22" s="29">
        <v>6</v>
      </c>
      <c r="F22" s="32" t="s">
        <v>104</v>
      </c>
      <c r="G22" s="12"/>
    </row>
    <row r="23" spans="1:7" ht="15.75">
      <c r="A23" s="8" t="s">
        <v>14</v>
      </c>
      <c r="B23" s="25" t="s">
        <v>58</v>
      </c>
      <c r="C23" s="19" t="s">
        <v>130</v>
      </c>
      <c r="D23" s="22" t="s">
        <v>59</v>
      </c>
      <c r="E23" s="29">
        <v>6</v>
      </c>
      <c r="F23" s="32" t="s">
        <v>104</v>
      </c>
      <c r="G23" s="12"/>
    </row>
    <row r="24" spans="1:7" ht="15.75">
      <c r="A24" s="8" t="s">
        <v>15</v>
      </c>
      <c r="B24" s="25" t="s">
        <v>60</v>
      </c>
      <c r="C24" s="22" t="s">
        <v>131</v>
      </c>
      <c r="D24" s="22" t="s">
        <v>83</v>
      </c>
      <c r="E24" s="29">
        <v>6</v>
      </c>
      <c r="F24" s="32" t="s">
        <v>104</v>
      </c>
      <c r="G24" s="12"/>
    </row>
    <row r="25" spans="1:7" ht="75">
      <c r="A25" s="8" t="s">
        <v>16</v>
      </c>
      <c r="B25" s="33" t="s">
        <v>61</v>
      </c>
      <c r="C25" s="16" t="s">
        <v>132</v>
      </c>
      <c r="D25" s="33" t="s">
        <v>106</v>
      </c>
      <c r="E25" s="29">
        <v>6</v>
      </c>
      <c r="F25" s="32" t="s">
        <v>104</v>
      </c>
      <c r="G25" s="12"/>
    </row>
    <row r="26" spans="1:7" ht="60" customHeight="1">
      <c r="A26" s="8" t="s">
        <v>17</v>
      </c>
      <c r="B26" s="25" t="s">
        <v>95</v>
      </c>
      <c r="C26" s="19" t="s">
        <v>133</v>
      </c>
      <c r="D26" s="33" t="s">
        <v>84</v>
      </c>
      <c r="E26" s="29">
        <v>4</v>
      </c>
      <c r="F26" s="32" t="s">
        <v>104</v>
      </c>
      <c r="G26" s="12"/>
    </row>
    <row r="27" spans="1:7" ht="30">
      <c r="A27" s="8" t="s">
        <v>18</v>
      </c>
      <c r="B27" s="25" t="s">
        <v>94</v>
      </c>
      <c r="C27" s="16" t="s">
        <v>134</v>
      </c>
      <c r="D27" s="33" t="s">
        <v>85</v>
      </c>
      <c r="E27" s="29">
        <v>6</v>
      </c>
      <c r="F27" s="32" t="s">
        <v>104</v>
      </c>
      <c r="G27" s="12"/>
    </row>
    <row r="28" spans="1:7" ht="90">
      <c r="A28" s="8" t="s">
        <v>19</v>
      </c>
      <c r="B28" s="25" t="s">
        <v>93</v>
      </c>
      <c r="C28" s="16" t="s">
        <v>135</v>
      </c>
      <c r="D28" s="33" t="s">
        <v>86</v>
      </c>
      <c r="E28" s="29">
        <v>2</v>
      </c>
      <c r="F28" s="32" t="s">
        <v>104</v>
      </c>
      <c r="G28" s="12"/>
    </row>
    <row r="29" spans="1:7" ht="15.75">
      <c r="A29" s="8" t="s">
        <v>20</v>
      </c>
      <c r="B29" s="25" t="s">
        <v>112</v>
      </c>
      <c r="C29" s="25" t="s">
        <v>136</v>
      </c>
      <c r="D29" s="25" t="s">
        <v>102</v>
      </c>
      <c r="E29" s="29">
        <v>1</v>
      </c>
      <c r="F29" s="32" t="s">
        <v>107</v>
      </c>
      <c r="G29" s="12"/>
    </row>
    <row r="30" spans="1:7" ht="15.75">
      <c r="A30" s="8" t="s">
        <v>27</v>
      </c>
      <c r="B30" s="25" t="s">
        <v>62</v>
      </c>
      <c r="C30" s="25"/>
      <c r="D30" s="25" t="s">
        <v>87</v>
      </c>
      <c r="E30" s="29">
        <v>6</v>
      </c>
      <c r="F30" s="32" t="s">
        <v>104</v>
      </c>
      <c r="G30" s="12"/>
    </row>
    <row r="31" spans="1:7" ht="15.75">
      <c r="A31" s="8" t="s">
        <v>28</v>
      </c>
      <c r="B31" s="25" t="s">
        <v>62</v>
      </c>
      <c r="C31" s="25"/>
      <c r="D31" s="25" t="s">
        <v>88</v>
      </c>
      <c r="E31" s="29">
        <v>6</v>
      </c>
      <c r="F31" s="32" t="s">
        <v>104</v>
      </c>
      <c r="G31" s="12"/>
    </row>
    <row r="32" spans="1:7" ht="15.75">
      <c r="A32" s="8" t="s">
        <v>29</v>
      </c>
      <c r="B32" s="25" t="s">
        <v>63</v>
      </c>
      <c r="C32" s="25" t="s">
        <v>137</v>
      </c>
      <c r="D32" s="25" t="s">
        <v>89</v>
      </c>
      <c r="E32" s="29">
        <v>6</v>
      </c>
      <c r="F32" s="32" t="s">
        <v>104</v>
      </c>
      <c r="G32" s="12"/>
    </row>
    <row r="33" spans="1:7" ht="75">
      <c r="A33" s="8" t="s">
        <v>30</v>
      </c>
      <c r="B33" s="25" t="s">
        <v>64</v>
      </c>
      <c r="C33" s="25" t="s">
        <v>138</v>
      </c>
      <c r="D33" s="33" t="s">
        <v>65</v>
      </c>
      <c r="E33" s="29">
        <v>6</v>
      </c>
      <c r="F33" s="32" t="s">
        <v>104</v>
      </c>
      <c r="G33" s="12"/>
    </row>
    <row r="34" spans="1:7" ht="15.75">
      <c r="A34" s="8" t="s">
        <v>31</v>
      </c>
      <c r="B34" s="25" t="s">
        <v>66</v>
      </c>
      <c r="C34" s="25"/>
      <c r="D34" s="25" t="s">
        <v>90</v>
      </c>
      <c r="E34" s="29">
        <v>6</v>
      </c>
      <c r="F34" s="32" t="s">
        <v>104</v>
      </c>
      <c r="G34" s="12"/>
    </row>
    <row r="35" spans="1:7" ht="15.75">
      <c r="A35" s="8" t="s">
        <v>32</v>
      </c>
      <c r="B35" s="25" t="s">
        <v>67</v>
      </c>
      <c r="C35" s="25" t="s">
        <v>139</v>
      </c>
      <c r="D35" s="25" t="s">
        <v>108</v>
      </c>
      <c r="E35" s="29">
        <v>6</v>
      </c>
      <c r="F35" s="32" t="s">
        <v>104</v>
      </c>
      <c r="G35" s="12"/>
    </row>
    <row r="36" spans="1:7" ht="105">
      <c r="A36" s="8" t="s">
        <v>33</v>
      </c>
      <c r="B36" s="18" t="s">
        <v>68</v>
      </c>
      <c r="C36" s="24" t="s">
        <v>140</v>
      </c>
      <c r="D36" s="24" t="s">
        <v>101</v>
      </c>
      <c r="E36" s="30">
        <v>6</v>
      </c>
      <c r="F36" s="32" t="s">
        <v>104</v>
      </c>
      <c r="G36" s="12"/>
    </row>
    <row r="37" spans="1:7" ht="75" customHeight="1">
      <c r="A37" s="8" t="s">
        <v>34</v>
      </c>
      <c r="B37" s="25" t="s">
        <v>57</v>
      </c>
      <c r="C37" s="19" t="s">
        <v>128</v>
      </c>
      <c r="D37" s="33" t="s">
        <v>98</v>
      </c>
      <c r="E37" s="29">
        <v>6</v>
      </c>
      <c r="F37" s="32" t="s">
        <v>104</v>
      </c>
      <c r="G37" s="12"/>
    </row>
    <row r="38" spans="1:7" ht="210">
      <c r="A38" s="8" t="s">
        <v>35</v>
      </c>
      <c r="B38" s="25" t="s">
        <v>57</v>
      </c>
      <c r="C38" s="19" t="s">
        <v>129</v>
      </c>
      <c r="D38" s="33" t="s">
        <v>113</v>
      </c>
      <c r="E38" s="29">
        <v>6</v>
      </c>
      <c r="F38" s="32" t="s">
        <v>104</v>
      </c>
      <c r="G38" s="12"/>
    </row>
    <row r="39" spans="1:7" ht="127.5">
      <c r="A39" s="8" t="s">
        <v>36</v>
      </c>
      <c r="B39" s="25" t="s">
        <v>69</v>
      </c>
      <c r="C39" s="19" t="s">
        <v>141</v>
      </c>
      <c r="D39" s="34" t="s">
        <v>99</v>
      </c>
      <c r="E39" s="29">
        <v>6</v>
      </c>
      <c r="F39" s="32" t="s">
        <v>104</v>
      </c>
      <c r="G39" s="12"/>
    </row>
    <row r="40" spans="1:7" ht="370.5" customHeight="1">
      <c r="A40" s="8" t="s">
        <v>37</v>
      </c>
      <c r="B40" s="33" t="s">
        <v>105</v>
      </c>
      <c r="C40" s="25" t="s">
        <v>142</v>
      </c>
      <c r="D40" s="33" t="s">
        <v>114</v>
      </c>
      <c r="E40" s="29">
        <v>6</v>
      </c>
      <c r="F40" s="32" t="s">
        <v>107</v>
      </c>
      <c r="G40" s="12"/>
    </row>
    <row r="41" spans="1:7" ht="95.25" customHeight="1">
      <c r="A41" s="8" t="s">
        <v>38</v>
      </c>
      <c r="B41" s="17" t="s">
        <v>70</v>
      </c>
      <c r="C41" s="19" t="s">
        <v>143</v>
      </c>
      <c r="D41" s="23" t="s">
        <v>97</v>
      </c>
      <c r="E41" s="29">
        <v>6</v>
      </c>
      <c r="F41" s="31" t="s">
        <v>104</v>
      </c>
      <c r="G41" s="12"/>
    </row>
    <row r="42" spans="1:7" ht="45" customHeight="1">
      <c r="A42" s="8" t="s">
        <v>39</v>
      </c>
      <c r="B42" s="17" t="s">
        <v>71</v>
      </c>
      <c r="C42" s="19" t="s">
        <v>144</v>
      </c>
      <c r="D42" s="23" t="s">
        <v>109</v>
      </c>
      <c r="E42" s="29">
        <v>6</v>
      </c>
      <c r="F42" s="31" t="s">
        <v>104</v>
      </c>
      <c r="G42" s="12"/>
    </row>
    <row r="43" spans="1:7" ht="15.75">
      <c r="A43" s="8" t="s">
        <v>40</v>
      </c>
      <c r="B43" s="17" t="s">
        <v>72</v>
      </c>
      <c r="C43" s="19" t="s">
        <v>145</v>
      </c>
      <c r="D43" s="17" t="s">
        <v>111</v>
      </c>
      <c r="E43" s="29">
        <v>3</v>
      </c>
      <c r="F43" s="31" t="s">
        <v>104</v>
      </c>
      <c r="G43" s="12"/>
    </row>
    <row r="44" spans="1:7" ht="15.75">
      <c r="A44" s="8" t="s">
        <v>41</v>
      </c>
      <c r="B44" s="17" t="s">
        <v>110</v>
      </c>
      <c r="C44" s="19" t="s">
        <v>146</v>
      </c>
      <c r="D44" s="17" t="s">
        <v>91</v>
      </c>
      <c r="E44" s="29">
        <v>1</v>
      </c>
      <c r="F44" s="31" t="s">
        <v>104</v>
      </c>
      <c r="G44" s="12"/>
    </row>
    <row r="45" spans="1:7" ht="327.75" customHeight="1">
      <c r="A45" s="8" t="s">
        <v>42</v>
      </c>
      <c r="B45" s="17" t="s">
        <v>73</v>
      </c>
      <c r="C45" s="19" t="s">
        <v>147</v>
      </c>
      <c r="D45" s="23" t="s">
        <v>100</v>
      </c>
      <c r="E45" s="29">
        <v>1</v>
      </c>
      <c r="F45" s="31" t="s">
        <v>104</v>
      </c>
      <c r="G45" s="12"/>
    </row>
    <row r="46" spans="1:7" ht="90.75" customHeight="1">
      <c r="A46" s="14" t="s">
        <v>43</v>
      </c>
      <c r="B46" s="17" t="s">
        <v>74</v>
      </c>
      <c r="C46" s="19" t="s">
        <v>148</v>
      </c>
      <c r="D46" s="23" t="s">
        <v>92</v>
      </c>
      <c r="E46" s="29">
        <v>1</v>
      </c>
      <c r="F46" s="31" t="s">
        <v>104</v>
      </c>
      <c r="G46" s="12"/>
    </row>
    <row r="47" spans="1:7" ht="39.75" customHeight="1">
      <c r="A47" s="5"/>
      <c r="B47" s="6"/>
      <c r="C47" s="7"/>
      <c r="D47" s="48" t="s">
        <v>21</v>
      </c>
      <c r="E47" s="49"/>
      <c r="F47" s="50"/>
      <c r="G47" s="13">
        <f>G8*E8+G9*E9+G10*E10+G11*E11+G12*E12+G13*E13+G14*E14+G15*E15+G16*E16+G17*E17+G18*E18+G19*E19+G20*E20+G21*E21+G22*E22+G23*E23+G24*E24+G25*E25++G26*E26+G27*E27+G28*E28+G29*E29+G30*E30+G31*E31+G32*E32+G33*E33+G34*E34+G35*E35+G36*E36+G37*E37+G38*E38+G39*E39+G40*E40+G41*E41+G42*E42+G43*E43+G44*E44+G45*E45+G46*E46</f>
        <v>0</v>
      </c>
    </row>
    <row r="54" spans="4:6" s="11" customFormat="1" ht="21">
      <c r="D54" s="36" t="s">
        <v>22</v>
      </c>
      <c r="E54" s="36"/>
      <c r="F54" s="27"/>
    </row>
    <row r="55" spans="4:6" s="11" customFormat="1" ht="21">
      <c r="D55" s="36" t="s">
        <v>23</v>
      </c>
      <c r="E55" s="36"/>
      <c r="F55" s="27"/>
    </row>
    <row r="56" spans="4:6" s="11" customFormat="1" ht="21">
      <c r="D56" s="36" t="s">
        <v>24</v>
      </c>
      <c r="E56" s="36"/>
      <c r="F56" s="27"/>
    </row>
  </sheetData>
  <sheetProtection/>
  <mergeCells count="9">
    <mergeCell ref="A3:G3"/>
    <mergeCell ref="D54:E54"/>
    <mergeCell ref="D55:E55"/>
    <mergeCell ref="D56:E56"/>
    <mergeCell ref="A13:A17"/>
    <mergeCell ref="B13:B17"/>
    <mergeCell ref="D13:D17"/>
    <mergeCell ref="E7:F7"/>
    <mergeCell ref="D47:F47"/>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RCRE Opole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mpiechaczek</dc:creator>
  <cp:keywords/>
  <dc:description/>
  <cp:lastModifiedBy>tlagiewka</cp:lastModifiedBy>
  <cp:lastPrinted>2014-02-17T12:59:45Z</cp:lastPrinted>
  <dcterms:created xsi:type="dcterms:W3CDTF">2013-10-07T06:25:44Z</dcterms:created>
  <dcterms:modified xsi:type="dcterms:W3CDTF">2014-02-17T12:59:48Z</dcterms:modified>
  <cp:category/>
  <cp:version/>
  <cp:contentType/>
  <cp:contentStatus/>
</cp:coreProperties>
</file>