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605" windowHeight="9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<sst xmlns="http://schemas.openxmlformats.org/spreadsheetml/2006/main" count="78" uniqueCount="59">
  <si>
    <t>Liczba sztuk do zamówienia</t>
  </si>
  <si>
    <t xml:space="preserve"> cena jednostkowa brutto</t>
  </si>
  <si>
    <t>SUMA</t>
  </si>
  <si>
    <t>Autor</t>
  </si>
  <si>
    <t>Tytuł</t>
  </si>
  <si>
    <t>L.p.</t>
  </si>
  <si>
    <t>Wydawnictwo</t>
  </si>
  <si>
    <t xml:space="preserve">Załącznik 1 do SWIZ </t>
  </si>
  <si>
    <t xml:space="preserve">TABELA NR 1 </t>
  </si>
  <si>
    <t>TABELA NR 2</t>
  </si>
  <si>
    <t>TABELA NR 3</t>
  </si>
  <si>
    <t>Organizacja i monitorowanie procesów produkcyjnych</t>
  </si>
  <si>
    <t>B.Śliwczyński, A.Koliński, P.Andrzejczyk</t>
  </si>
  <si>
    <t>Podstawy funkcjonowania przedsiębiorstw dla logistyków.</t>
  </si>
  <si>
    <t>P.Andrzejczyk, K.Pawłowski</t>
  </si>
  <si>
    <t>Organizacja i monitorowanie procesów magazynowych</t>
  </si>
  <si>
    <t>Usługi logistyczne. Teoria i praktyka</t>
  </si>
  <si>
    <t>Wydawnictwo C-H-BECK</t>
  </si>
  <si>
    <t>Magdalena Rozwadowska-Herrmann</t>
  </si>
  <si>
    <t>prof. dr hab. Ludwik Florek</t>
  </si>
  <si>
    <t xml:space="preserve">Wprowadzenie Andrzeja Szajkowskiego </t>
  </si>
  <si>
    <t>Kodeks spółek handlowych 25.wydanie.</t>
  </si>
  <si>
    <t>Wydawnictwo: C.H. Beck</t>
  </si>
  <si>
    <t xml:space="preserve">St. Krzyżaniak, A.Niemczyk, J.Majewski, P.Andrzejczyk </t>
  </si>
  <si>
    <t>Włodzimierz Rydzkowski red.</t>
  </si>
  <si>
    <t>Kodeks pracy 34 wydanie.</t>
  </si>
  <si>
    <t xml:space="preserve">Kodeks cywilny edycja 3. </t>
  </si>
  <si>
    <t xml:space="preserve"> Zespół Szkół w Głogówku, ul. Powstańców 34, 48-250 Głogówek</t>
  </si>
  <si>
    <t>Krzysztof Szmidt</t>
  </si>
  <si>
    <t>Trening kreatywności. Podręcznik dla pedagogów, psychologów i trenerów grupowych. Wydanie II poszerzone.</t>
  </si>
  <si>
    <t>Ken Robinson</t>
  </si>
  <si>
    <t xml:space="preserve">Oblicza umysłu. Ucząc się kreatywności. Uchwycić żywioły. O tym, jak znalezienie pasji zmienia wszystko. </t>
  </si>
  <si>
    <t xml:space="preserve"> Element</t>
  </si>
  <si>
    <t>Sensus</t>
  </si>
  <si>
    <t>OGÓŁEM WARTOŚĆ BRUTTO</t>
  </si>
  <si>
    <t>Opis przedmiotu zamówienia</t>
  </si>
  <si>
    <t>Wartość ogółem brutto                      (kol 5 x kol 6)</t>
  </si>
  <si>
    <t>Podręcznik zawierający ćwiczenia wpisujący się tematycznie do realizowanych zadań.</t>
  </si>
  <si>
    <t>Pakiet dwóch książek zawierający zestaw porad 
i ćwiczeń rozwijających kreatywność,</t>
  </si>
  <si>
    <t>Liczba sztuk/zestawów do zamówienia</t>
  </si>
  <si>
    <t>Wartość ogółem brutto                      (kol 6 x kol 7)</t>
  </si>
  <si>
    <t>Regionalne Centrum Rozowju Edukacji w Opolu - cz. 1</t>
  </si>
  <si>
    <t xml:space="preserve">Regionalne Centrum Rozowju Edukacji w Opolu - cz.2 </t>
  </si>
  <si>
    <t>Mateusz Jagielsk, Pruchnicki Mateusz</t>
  </si>
  <si>
    <t>Wydawnictwo: Literat, seria: KSIAŻKA UCZY BAWI ROZWIJA</t>
  </si>
  <si>
    <t>Okłada miękka</t>
  </si>
  <si>
    <t>Motywacja pod lupą. Praktyczny poradnik dla szefów</t>
  </si>
  <si>
    <t>Anna Niemczyk, Andrzej Niemczyk, Jan Mądry</t>
  </si>
  <si>
    <t>Seria wydawnicza 
Exclusive</t>
  </si>
  <si>
    <t xml:space="preserve"> format B5, 190 stron; oprawa miękka.</t>
  </si>
  <si>
    <t>Biblioteka Akademii SUS</t>
  </si>
  <si>
    <t>Danuta Sterna</t>
  </si>
  <si>
    <t>Ocenianie kształtujące w praktyce. 
Z przykładami z kursu internetowego Akademii Szkoły uczącej się;</t>
  </si>
  <si>
    <t xml:space="preserve">Jak oceniać, aby uczyć? Tłumaczenie: Joanna Dutkiewicz; </t>
  </si>
  <si>
    <t xml:space="preserve"> Seria: Biblioteka Akademii SUS </t>
  </si>
  <si>
    <t>Format: B5, 148 stron</t>
  </si>
  <si>
    <t>Paul Black, Christine Harrison, Clare Lee, Bethan Marshall, Dylan Wiliam</t>
  </si>
  <si>
    <t>Wydawca: Instytut Logistyki i  Magazynowania
Seria wydawnicza: Wydawca: Biblioteka logistyka</t>
  </si>
  <si>
    <t>Kurs rysowania dla dzieci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</si>
</sst>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0.000"/>
    <numFmt numFmtId="176" formatCode="#,##0.00\ &quot;zł&quot;"/>
    <numFmt numFmtId="177" formatCode="#,##0.00&quot; zł&quot;;[Red]\-#,##0.00&quot; zł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5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10" xfId="0" applyFont="1" applyBorder="1" applyAlignment="1">
      <alignment/>
    </xf>
    <xf numFmtId="8" fontId="16" fillId="0" borderId="10" xfId="52" applyNumberFormat="1" applyFont="1" applyFill="1" applyBorder="1" applyAlignment="1">
      <alignment horizontal="left" vertical="center" wrapText="1"/>
      <protection/>
    </xf>
    <xf numFmtId="164" fontId="15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7" fillId="33" borderId="11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top"/>
    </xf>
    <xf numFmtId="0" fontId="52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4" fillId="34" borderId="12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9" fillId="0" borderId="10" xfId="52" applyFont="1" applyFill="1" applyBorder="1" applyAlignment="1">
      <alignment horizontal="left" vertical="center" wrapText="1"/>
      <protection/>
    </xf>
    <xf numFmtId="177" fontId="9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10" fillId="0" borderId="13" xfId="0" applyNumberFormat="1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176" fontId="9" fillId="0" borderId="10" xfId="52" applyNumberFormat="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4" fillId="0" borderId="10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="69" zoomScaleNormal="69" zoomScalePageLayoutView="0" workbookViewId="0" topLeftCell="A22">
      <selection activeCell="G13" sqref="G13"/>
    </sheetView>
  </sheetViews>
  <sheetFormatPr defaultColWidth="9.140625" defaultRowHeight="12.75"/>
  <cols>
    <col min="1" max="1" width="6.8515625" style="0" customWidth="1"/>
    <col min="2" max="2" width="38.57421875" style="0" customWidth="1"/>
    <col min="3" max="3" width="33.28125" style="0" customWidth="1"/>
    <col min="4" max="4" width="41.00390625" style="0" customWidth="1"/>
    <col min="5" max="5" width="28.140625" style="0" customWidth="1"/>
    <col min="6" max="6" width="24.57421875" style="0" customWidth="1"/>
    <col min="7" max="7" width="20.7109375" style="0" customWidth="1"/>
    <col min="8" max="8" width="18.00390625" style="0" customWidth="1"/>
    <col min="9" max="9" width="12.8515625" style="0" bestFit="1" customWidth="1"/>
  </cols>
  <sheetData>
    <row r="1" spans="1:7" s="1" customFormat="1" ht="25.5" customHeight="1">
      <c r="A1" s="48" t="s">
        <v>7</v>
      </c>
      <c r="B1" s="49"/>
      <c r="C1" s="49"/>
      <c r="D1" s="49"/>
      <c r="E1" s="49"/>
      <c r="F1" s="49"/>
      <c r="G1" s="49"/>
    </row>
    <row r="2" spans="1:7" s="1" customFormat="1" ht="21.75" customHeight="1">
      <c r="A2" s="50" t="s">
        <v>8</v>
      </c>
      <c r="B2" s="51"/>
      <c r="C2" s="51"/>
      <c r="D2" s="51"/>
      <c r="E2" s="51"/>
      <c r="F2" s="51"/>
      <c r="G2" s="51"/>
    </row>
    <row r="3" spans="1:7" s="1" customFormat="1" ht="20.25" customHeight="1">
      <c r="A3" s="46" t="s">
        <v>27</v>
      </c>
      <c r="B3" s="47"/>
      <c r="C3" s="47"/>
      <c r="D3" s="47"/>
      <c r="E3" s="47"/>
      <c r="F3" s="47"/>
      <c r="G3" s="47"/>
    </row>
    <row r="4" spans="1:7" ht="94.5" customHeight="1">
      <c r="A4" s="4" t="s">
        <v>5</v>
      </c>
      <c r="B4" s="4" t="s">
        <v>3</v>
      </c>
      <c r="C4" s="4" t="s">
        <v>4</v>
      </c>
      <c r="D4" s="4" t="s">
        <v>6</v>
      </c>
      <c r="E4" s="5" t="s">
        <v>0</v>
      </c>
      <c r="F4" s="6" t="s">
        <v>1</v>
      </c>
      <c r="G4" s="6" t="s">
        <v>36</v>
      </c>
    </row>
    <row r="5" spans="1:7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</row>
    <row r="6" spans="1:7" s="10" customFormat="1" ht="67.5" customHeight="1">
      <c r="A6" s="9">
        <v>1</v>
      </c>
      <c r="B6" s="39" t="s">
        <v>12</v>
      </c>
      <c r="C6" s="31" t="s">
        <v>11</v>
      </c>
      <c r="D6" s="32" t="s">
        <v>57</v>
      </c>
      <c r="E6" s="7">
        <v>12</v>
      </c>
      <c r="F6" s="8"/>
      <c r="G6" s="8">
        <f aca="true" t="shared" si="0" ref="G6:G12">E6*F6</f>
        <v>0</v>
      </c>
    </row>
    <row r="7" spans="1:7" s="10" customFormat="1" ht="75" customHeight="1">
      <c r="A7" s="9">
        <v>2</v>
      </c>
      <c r="B7" s="39" t="s">
        <v>14</v>
      </c>
      <c r="C7" s="31" t="s">
        <v>13</v>
      </c>
      <c r="D7" s="32" t="s">
        <v>57</v>
      </c>
      <c r="E7" s="7">
        <v>4</v>
      </c>
      <c r="F7" s="11"/>
      <c r="G7" s="8">
        <f t="shared" si="0"/>
        <v>0</v>
      </c>
    </row>
    <row r="8" spans="1:7" s="10" customFormat="1" ht="77.25" customHeight="1">
      <c r="A8" s="9">
        <v>3</v>
      </c>
      <c r="B8" s="9" t="s">
        <v>23</v>
      </c>
      <c r="C8" s="33" t="s">
        <v>15</v>
      </c>
      <c r="D8" s="32" t="s">
        <v>57</v>
      </c>
      <c r="E8" s="7">
        <v>4</v>
      </c>
      <c r="F8" s="12"/>
      <c r="G8" s="8">
        <f t="shared" si="0"/>
        <v>0</v>
      </c>
    </row>
    <row r="9" spans="1:7" s="10" customFormat="1" ht="72.75" customHeight="1">
      <c r="A9" s="9">
        <v>4</v>
      </c>
      <c r="B9" s="39" t="s">
        <v>24</v>
      </c>
      <c r="C9" s="33" t="s">
        <v>16</v>
      </c>
      <c r="D9" s="32" t="s">
        <v>57</v>
      </c>
      <c r="E9" s="7">
        <v>2</v>
      </c>
      <c r="F9" s="12"/>
      <c r="G9" s="8">
        <f t="shared" si="0"/>
        <v>0</v>
      </c>
    </row>
    <row r="10" spans="1:7" ht="15.75">
      <c r="A10" s="9">
        <v>5</v>
      </c>
      <c r="B10" s="19" t="s">
        <v>18</v>
      </c>
      <c r="C10" s="17" t="s">
        <v>26</v>
      </c>
      <c r="D10" s="34" t="s">
        <v>17</v>
      </c>
      <c r="E10" s="19">
        <v>1</v>
      </c>
      <c r="F10" s="16"/>
      <c r="G10" s="18">
        <f>E10*F10</f>
        <v>0</v>
      </c>
    </row>
    <row r="11" spans="1:7" ht="15.75">
      <c r="A11" s="9">
        <v>6</v>
      </c>
      <c r="B11" s="19" t="s">
        <v>19</v>
      </c>
      <c r="C11" s="34" t="s">
        <v>25</v>
      </c>
      <c r="D11" s="34" t="s">
        <v>17</v>
      </c>
      <c r="E11" s="19">
        <v>1</v>
      </c>
      <c r="F11" s="16"/>
      <c r="G11" s="18">
        <f t="shared" si="0"/>
        <v>0</v>
      </c>
    </row>
    <row r="12" spans="1:7" ht="31.5">
      <c r="A12" s="9">
        <v>7</v>
      </c>
      <c r="B12" s="40" t="s">
        <v>20</v>
      </c>
      <c r="C12" s="35" t="s">
        <v>21</v>
      </c>
      <c r="D12" s="34" t="s">
        <v>22</v>
      </c>
      <c r="E12" s="19">
        <v>1</v>
      </c>
      <c r="F12" s="20"/>
      <c r="G12" s="18">
        <f t="shared" si="0"/>
        <v>0</v>
      </c>
    </row>
    <row r="13" spans="6:7" ht="23.25" customHeight="1">
      <c r="F13" s="26" t="s">
        <v>2</v>
      </c>
      <c r="G13" s="27">
        <f>SUM(G6:G12)</f>
        <v>0</v>
      </c>
    </row>
    <row r="14" spans="6:7" ht="12.75">
      <c r="F14" s="3"/>
      <c r="G14" s="2"/>
    </row>
    <row r="15" spans="6:7" ht="12.75">
      <c r="F15" s="3"/>
      <c r="G15" s="2"/>
    </row>
    <row r="16" spans="1:8" s="23" customFormat="1" ht="15.75">
      <c r="A16" s="53" t="s">
        <v>9</v>
      </c>
      <c r="B16" s="54"/>
      <c r="C16" s="54"/>
      <c r="D16" s="54"/>
      <c r="E16" s="54"/>
      <c r="F16" s="54"/>
      <c r="G16" s="54"/>
      <c r="H16" s="55"/>
    </row>
    <row r="17" spans="1:8" s="24" customFormat="1" ht="15.75">
      <c r="A17" s="52" t="s">
        <v>41</v>
      </c>
      <c r="B17" s="52"/>
      <c r="C17" s="52"/>
      <c r="D17" s="52"/>
      <c r="E17" s="52"/>
      <c r="F17" s="52"/>
      <c r="G17" s="52"/>
      <c r="H17" s="52"/>
    </row>
    <row r="18" spans="1:8" ht="94.5" customHeight="1">
      <c r="A18" s="21" t="s">
        <v>5</v>
      </c>
      <c r="B18" s="21" t="s">
        <v>3</v>
      </c>
      <c r="C18" s="21" t="s">
        <v>4</v>
      </c>
      <c r="D18" s="29" t="s">
        <v>35</v>
      </c>
      <c r="E18" s="21" t="s">
        <v>6</v>
      </c>
      <c r="F18" s="21" t="s">
        <v>39</v>
      </c>
      <c r="G18" s="22" t="s">
        <v>1</v>
      </c>
      <c r="H18" s="22" t="s">
        <v>40</v>
      </c>
    </row>
    <row r="19" spans="1:8" ht="14.2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71.25" customHeight="1">
      <c r="A20" s="9">
        <v>1</v>
      </c>
      <c r="B20" s="13" t="s">
        <v>28</v>
      </c>
      <c r="C20" s="13" t="s">
        <v>29</v>
      </c>
      <c r="D20" s="36" t="s">
        <v>37</v>
      </c>
      <c r="E20" s="13" t="s">
        <v>33</v>
      </c>
      <c r="F20" s="7">
        <v>1</v>
      </c>
      <c r="G20" s="30"/>
      <c r="H20" s="8">
        <f>F20*G20</f>
        <v>0</v>
      </c>
    </row>
    <row r="21" spans="1:8" ht="113.25" customHeight="1">
      <c r="A21" s="9">
        <v>2</v>
      </c>
      <c r="B21" s="9" t="s">
        <v>30</v>
      </c>
      <c r="C21" s="9" t="s">
        <v>31</v>
      </c>
      <c r="D21" s="36" t="s">
        <v>38</v>
      </c>
      <c r="E21" s="7" t="s">
        <v>32</v>
      </c>
      <c r="F21" s="7">
        <v>1</v>
      </c>
      <c r="G21" s="37"/>
      <c r="H21" s="38">
        <f>F21*G21</f>
        <v>0</v>
      </c>
    </row>
    <row r="22" spans="1:8" ht="23.25" customHeight="1">
      <c r="A22" s="14"/>
      <c r="B22" s="15"/>
      <c r="C22" s="15"/>
      <c r="D22" s="15"/>
      <c r="E22" s="15"/>
      <c r="G22" s="26" t="s">
        <v>2</v>
      </c>
      <c r="H22" s="27">
        <f>SUM(H20:H21)</f>
        <v>0</v>
      </c>
    </row>
    <row r="23" spans="1:8" s="23" customFormat="1" ht="15.75">
      <c r="A23" s="53" t="s">
        <v>10</v>
      </c>
      <c r="B23" s="54"/>
      <c r="C23" s="54"/>
      <c r="D23" s="54"/>
      <c r="E23" s="54"/>
      <c r="F23" s="54"/>
      <c r="G23" s="54"/>
      <c r="H23" s="55"/>
    </row>
    <row r="24" spans="1:8" s="24" customFormat="1" ht="15.75">
      <c r="A24" s="52" t="s">
        <v>42</v>
      </c>
      <c r="B24" s="52"/>
      <c r="C24" s="52"/>
      <c r="D24" s="52"/>
      <c r="E24" s="52"/>
      <c r="F24" s="52"/>
      <c r="G24" s="52"/>
      <c r="H24" s="52"/>
    </row>
    <row r="25" spans="1:8" ht="94.5" customHeight="1">
      <c r="A25" s="21" t="s">
        <v>5</v>
      </c>
      <c r="B25" s="21" t="s">
        <v>3</v>
      </c>
      <c r="C25" s="21" t="s">
        <v>4</v>
      </c>
      <c r="D25" s="29" t="s">
        <v>35</v>
      </c>
      <c r="E25" s="21" t="s">
        <v>6</v>
      </c>
      <c r="F25" s="21" t="s">
        <v>39</v>
      </c>
      <c r="G25" s="22" t="s">
        <v>1</v>
      </c>
      <c r="H25" s="22" t="s">
        <v>40</v>
      </c>
    </row>
    <row r="26" spans="1:8" ht="14.25">
      <c r="A26" s="4">
        <v>1</v>
      </c>
      <c r="B26" s="4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4">
        <v>8</v>
      </c>
    </row>
    <row r="27" spans="1:8" s="25" customFormat="1" ht="57" customHeight="1">
      <c r="A27" s="39">
        <v>1</v>
      </c>
      <c r="B27" s="39" t="s">
        <v>43</v>
      </c>
      <c r="C27" s="39" t="s">
        <v>58</v>
      </c>
      <c r="D27" s="41" t="s">
        <v>45</v>
      </c>
      <c r="E27" s="39" t="s">
        <v>44</v>
      </c>
      <c r="F27" s="39">
        <v>13</v>
      </c>
      <c r="G27" s="39"/>
      <c r="H27" s="44">
        <f>F27*G27</f>
        <v>0</v>
      </c>
    </row>
    <row r="28" spans="1:8" s="25" customFormat="1" ht="51.75" customHeight="1">
      <c r="A28" s="39">
        <v>2</v>
      </c>
      <c r="B28" s="45" t="s">
        <v>47</v>
      </c>
      <c r="C28" s="39" t="s">
        <v>46</v>
      </c>
      <c r="D28" s="39"/>
      <c r="E28" s="39" t="s">
        <v>48</v>
      </c>
      <c r="F28" s="39">
        <v>1</v>
      </c>
      <c r="G28" s="39"/>
      <c r="H28" s="44">
        <f>F28*G28</f>
        <v>0</v>
      </c>
    </row>
    <row r="29" spans="1:8" ht="71.25" customHeight="1">
      <c r="A29" s="9">
        <v>3</v>
      </c>
      <c r="B29" s="45" t="s">
        <v>51</v>
      </c>
      <c r="C29" s="13" t="s">
        <v>52</v>
      </c>
      <c r="D29" s="36" t="s">
        <v>49</v>
      </c>
      <c r="E29" s="13" t="s">
        <v>50</v>
      </c>
      <c r="F29" s="7">
        <v>1</v>
      </c>
      <c r="G29" s="42"/>
      <c r="H29" s="44">
        <f>F29*G29</f>
        <v>0</v>
      </c>
    </row>
    <row r="30" spans="1:8" ht="71.25" customHeight="1">
      <c r="A30" s="9">
        <v>4</v>
      </c>
      <c r="B30" s="45" t="s">
        <v>56</v>
      </c>
      <c r="C30" s="13" t="s">
        <v>53</v>
      </c>
      <c r="D30" s="36" t="s">
        <v>55</v>
      </c>
      <c r="E30" s="13" t="s">
        <v>54</v>
      </c>
      <c r="F30" s="7">
        <v>1</v>
      </c>
      <c r="G30" s="43"/>
      <c r="H30" s="44">
        <f>F30*G30</f>
        <v>0</v>
      </c>
    </row>
    <row r="31" spans="1:8" ht="23.25" customHeight="1">
      <c r="A31" s="14"/>
      <c r="B31" s="15"/>
      <c r="C31" s="15"/>
      <c r="D31" s="15"/>
      <c r="E31" s="15"/>
      <c r="G31" s="26" t="s">
        <v>2</v>
      </c>
      <c r="H31" s="27">
        <f>SUM(H27:H30)</f>
        <v>0</v>
      </c>
    </row>
    <row r="38" spans="7:8" ht="38.25" customHeight="1">
      <c r="G38" s="28" t="s">
        <v>34</v>
      </c>
      <c r="H38" s="27">
        <f>SUM(H22,G13,H31)</f>
        <v>0</v>
      </c>
    </row>
  </sheetData>
  <sheetProtection/>
  <mergeCells count="7">
    <mergeCell ref="A3:G3"/>
    <mergeCell ref="A1:G1"/>
    <mergeCell ref="A2:G2"/>
    <mergeCell ref="A16:H16"/>
    <mergeCell ref="A17:H17"/>
    <mergeCell ref="A24:H24"/>
    <mergeCell ref="A23:H23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1" sqref="D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mpiechaczek</cp:lastModifiedBy>
  <cp:lastPrinted>2013-10-02T09:28:16Z</cp:lastPrinted>
  <dcterms:created xsi:type="dcterms:W3CDTF">2013-07-06T07:26:50Z</dcterms:created>
  <dcterms:modified xsi:type="dcterms:W3CDTF">2013-11-14T10:44:28Z</dcterms:modified>
  <cp:category/>
  <cp:version/>
  <cp:contentType/>
  <cp:contentStatus/>
</cp:coreProperties>
</file>