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7"/>
  <c r="E16" s="1"/>
</calcChain>
</file>

<file path=xl/sharedStrings.xml><?xml version="1.0" encoding="utf-8"?>
<sst xmlns="http://schemas.openxmlformats.org/spreadsheetml/2006/main" count="37" uniqueCount="32">
  <si>
    <t>liczba szt.</t>
  </si>
  <si>
    <t>cena brutto za szt.</t>
  </si>
  <si>
    <t>razem</t>
  </si>
  <si>
    <t>a</t>
  </si>
  <si>
    <t>b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</si>
  <si>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</si>
  <si>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</si>
  <si>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</si>
  <si>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</si>
  <si>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</si>
  <si>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</si>
  <si>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</si>
  <si>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…………………………..</t>
  </si>
  <si>
    <t>podpis Wykonawcy</t>
  </si>
  <si>
    <t>RAZEM:</t>
  </si>
  <si>
    <t>WYKAZ  RZECZOWO - CENOWY dla części IV</t>
  </si>
  <si>
    <t>załącznik nr 2d do SIWZ</t>
  </si>
  <si>
    <t>f</t>
  </si>
  <si>
    <t>g</t>
  </si>
  <si>
    <r>
      <rPr>
        <b/>
        <sz val="9"/>
        <color indexed="8"/>
        <rFont val="Calibri"/>
        <family val="2"/>
        <charset val="238"/>
        <scheme val="minor"/>
      </rPr>
      <t>Zasilacz 0-12VDC/6V,12VAC z oferty Phywe lub równoważny</t>
    </r>
    <r>
      <rPr>
        <sz val="9"/>
        <color indexed="8"/>
        <rFont val="Calibri"/>
        <family val="2"/>
        <charset val="238"/>
        <scheme val="minor"/>
      </rPr>
      <t xml:space="preserve">
Do jednoczesnego zasilania układów elektrycznych napięciem stałym i zmiennym. Regulowane źródło stałoprądowe z ogranicznikiem prądu 0...12 V;0...2 A/max. 24 W, Tętnienie resztkowe:   max. 1 mVef. Napięcie zmienne 6 V/12 V możliwe także w obwodzie szeregowym. Prąd zmienny  5 A/max. 60 VA. Wyjścia zabezpieczone przed przeciążeniem, skutkami zwarcia i obcym napięciem. Bezpieczne 4. mm gniazda wtykowe separowane od masy i uziemienia, znak CE. Zabezpieczenie termiczne przed przeciążeniem. Bezpiecznik automatyczny nie wymagający wymiany. Pobór mocy 70 VA. Napięcie zasilające  230 V. Odporna na zniszczenie obudowa z tworzywa sztucznego, z uchwytem do przenoszenia i nóżkami nastawnymi. Wymiary (mm) 194 x 140 x 130"
pasujący do Zestawu Optyka/Fizyka atomowa z oferty Phywe.
</t>
    </r>
  </si>
  <si>
    <r>
      <rPr>
        <b/>
        <sz val="9"/>
        <rFont val="Calibri"/>
        <family val="2"/>
        <charset val="238"/>
        <scheme val="minor"/>
      </rPr>
      <t xml:space="preserve">Model fizjologiczny oka ludzkiego </t>
    </r>
    <r>
      <rPr>
        <sz val="9"/>
        <rFont val="Calibri"/>
        <family val="2"/>
        <charset val="238"/>
        <scheme val="minor"/>
      </rPr>
      <t xml:space="preserve"> Tor z przesuwanymi elementami: gałką oczną, soczewką korygującą i źródłem światła. Pokazuje zasadę widzenia przez zwykłe oko ludzkie, zjawisko akomodacji, funkcje źrenicy, daleko- i krótkowzroczność, widzenie starcze.</t>
    </r>
  </si>
  <si>
    <r>
      <rPr>
        <b/>
        <sz val="9"/>
        <rFont val="Calibri"/>
        <family val="2"/>
        <charset val="238"/>
        <scheme val="minor"/>
      </rPr>
      <t>Zestaw Ekologia i środowisko dla 4 grup</t>
    </r>
    <r>
      <rPr>
        <sz val="9"/>
        <rFont val="Calibri"/>
        <family val="2"/>
        <charset val="238"/>
        <scheme val="minor"/>
      </rPr>
      <t xml:space="preserve">, 
Walizka, podręcznik.Kompletne rozwiązanie do eksperymentów ekologicznych w terenie. 
Zestaw zawiera wszystkie elementy do cyfrowych pomiarów najważniejszych parametrów środowiska z wykorzystaniem nowatorskiej techniki pomiarowej interfejsu komputerowego.
Zestaw składa się z:
- 4 mobilnych interfejsów wraz z kompletem modułów i sensorów pomiarowych
- oprogramowania
- dodatków jak roztwory kalibrujące, naczynia pomiarowe, kabel przesyłu danych
-przewodnika metodycznego z opisem 16 eksperymentów
- trwałej walizki z aluminium na cały zestaw </t>
    </r>
  </si>
  <si>
    <r>
      <rPr>
        <b/>
        <sz val="9"/>
        <color theme="1"/>
        <rFont val="Calibri"/>
        <family val="2"/>
        <charset val="238"/>
        <scheme val="minor"/>
      </rPr>
      <t>Podstawy enzymów do realizacji doświadczeń uczniowskich (w grupach)</t>
    </r>
    <r>
      <rPr>
        <sz val="9"/>
        <color theme="1"/>
        <rFont val="Calibri"/>
        <family val="2"/>
        <charset val="238"/>
        <scheme val="minor"/>
      </rPr>
      <t xml:space="preserve"> 
z zakresu:hydrolizy mocznika, rozkładu skrobi, specyfiki substratów i denaturalizacji cieplnej enzymu, zależności trawienia od temperatury i wartości pH, działania jodu i metali ciężkich na enzymy, wpływ stężenia enzymu na reakcję enzymatyczną itp. W zestawie wszystkie potrzebne enzymy, substancje chemiczne i urządzenia oraz szczegółowa instrukcja wykorzystania.</t>
    </r>
  </si>
  <si>
    <t>Mechanicum + Electromagnetum</t>
  </si>
  <si>
    <t>Astronomium i opticum</t>
  </si>
  <si>
    <t>Humanicum II + doposażenie Humanicum I</t>
  </si>
  <si>
    <t>biochemia-ekologia</t>
  </si>
  <si>
    <r>
      <rPr>
        <b/>
        <sz val="9"/>
        <color theme="1"/>
        <rFont val="Calibri"/>
        <family val="2"/>
        <charset val="238"/>
        <scheme val="minor"/>
      </rPr>
      <t xml:space="preserve">Model rakiety (komplet) </t>
    </r>
    <r>
      <rPr>
        <sz val="9"/>
        <color theme="1"/>
        <rFont val="Calibri"/>
        <family val="2"/>
        <charset val="238"/>
        <scheme val="minor"/>
      </rPr>
      <t xml:space="preserve">
Do demonstracji zasady działania rakiety. Wydrążony korpus z tw.szt. zaczepami do zawieszania,  wysokość min. 26 cm.
Możliwe tryby pracy: 
Lot po napiętym sznurze:
napęd z pomocą naboju z CO ; zasięg przy poziomo napiętej lince &gt;20m; 
Lot swobodny:
napęd strumieniem wody. W tym celu rakieta jest częściowo napełniona wodą i zamocowana na rampie startowej. Z pomocą pompy powietrznej tworzone jest nadciśnienie we wnętrzu rakiety tak, że woda jest wyciskana z dużą siłą przez dyszę na zewnątrz. Start odbywa się z pomocą napinacza na rampie. Wysokość lotu ca. 20 m.
W zestawie:
Rampa startowa, stojak, pompa powietrzna, lejek do napełniania wodą, uchwyt do nabojów z CO2,  Naboje z CO (100x), Przebijak nabojów,Linka mocująca
np. komplet produkcji PHYWE lub równoważny</t>
    </r>
  </si>
  <si>
    <r>
      <rPr>
        <b/>
        <sz val="9"/>
        <color theme="1"/>
        <rFont val="Calibri"/>
        <family val="2"/>
        <charset val="238"/>
        <scheme val="minor"/>
      </rPr>
      <t>Licznik prądu zmiennego</t>
    </r>
    <r>
      <rPr>
        <sz val="9"/>
        <color theme="1"/>
        <rFont val="Calibri"/>
        <family val="2"/>
        <charset val="238"/>
        <scheme val="minor"/>
      </rPr>
      <t xml:space="preserve">
Do pomiaru mocy urządzeń elektrycznych 230 V, montowany na statywie z metalu lekkiego z podwójnym gniazdkiem elektrycznym typu F i przewodem przyłączeniowym. Ustrój pomiarowy jest widoczny z każdej strony dzięki przezroczystej pokrywie.
Wymiary: ok. 200 x 170 x 340 mm
Masa: ok. 2,8 kg</t>
    </r>
  </si>
  <si>
    <r>
      <rPr>
        <b/>
        <sz val="9"/>
        <color theme="1"/>
        <rFont val="Calibri"/>
        <family val="2"/>
        <charset val="238"/>
      </rPr>
      <t>Turbina Kaplana (Francisa)</t>
    </r>
    <r>
      <rPr>
        <sz val="9"/>
        <color theme="1"/>
        <rFont val="Calibri"/>
        <family val="2"/>
        <charset val="238"/>
      </rPr>
      <t xml:space="preserve">
Szklano-metalowy model funkcjonalny turbiny nadciśnieniowej. 
- wysokosć - nie mniej niż 200 mm
- końcówka do przewodu wodnego
</t>
    </r>
    <r>
      <rPr>
        <b/>
        <sz val="9"/>
        <color theme="1"/>
        <rFont val="Calibri"/>
        <family val="2"/>
        <charset val="238"/>
      </rPr>
      <t xml:space="preserve"> np. produkt PHYWE lub równowazny</t>
    </r>
  </si>
  <si>
    <r>
      <rPr>
        <b/>
        <sz val="9"/>
        <rFont val="Calibri"/>
        <family val="2"/>
        <charset val="238"/>
        <scheme val="minor"/>
      </rPr>
      <t xml:space="preserve">MULTIMETR CYFROWY Z TERMOELEMENTEM NiCr-Ni. </t>
    </r>
    <r>
      <rPr>
        <sz val="9"/>
        <rFont val="Calibri"/>
        <family val="2"/>
        <charset val="238"/>
        <scheme val="minor"/>
      </rPr>
      <t xml:space="preserve">Wskaźnik LCD 39 mm, 3,5-pozycyjny. Wytrzymała gumowa ramka, mechaniczne zabezpieczenie przed zmianą biegunowości, automatyczny wyłącznik, ręczny wybór zakresu, funkcja zatrzymania wartości pomiarowej, kontrola procesu i test diody, pomiar temperatury, częstotliwości i pojemności elektrycznej. Wyposażenie: czujnik temperatury NiCr-Ni, kabel testowy, bateria, instrukcja.
Dane techniczne: napięcie 0...1000 V- / 0...700 V~ • natężenie prądu 0...20 A- / A~ • oporność elektryczna 0...20 MΩ • pojemność elektryczna 0...200 μF • częstotliwość 0,01...20 kHz • temperatura -200 ...+760 oC • dokładność 1,2 • zabezpieczenie przeciwprzeciążeniowe: bezpiecznik czuły • bateria 9V • wymiary około 92 x 195 x 38 mm. </t>
    </r>
  </si>
  <si>
    <r>
      <rPr>
        <b/>
        <sz val="9"/>
        <rFont val="Calibri"/>
        <family val="2"/>
        <charset val="238"/>
        <scheme val="minor"/>
      </rPr>
      <t>Zestaw uczniowski trawienie, enzymy</t>
    </r>
    <r>
      <rPr>
        <sz val="9"/>
        <rFont val="Calibri"/>
        <family val="2"/>
        <charset val="238"/>
        <scheme val="minor"/>
      </rPr>
      <t xml:space="preserve"> 
Kompletny zestaw do realizacji  tematów: 
trawienie tłuszczy, 
działanie soku żołądkowego, 
stwierdzanie skrobi i glukozy, 
rozkład skrobi przez amylazę, 
stwierdzanie produktów rozkładu skrobi, 
trawienie białek, 
zależność trawienia od temperatury. 
Zestaw 16 substancji wraz z obszerną instrukcją obsługi.
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</si>
</sst>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10" fillId="0" borderId="0"/>
    <xf numFmtId="0" fontId="7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13" fillId="0" borderId="0"/>
    <xf numFmtId="0" fontId="1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44" fontId="0" fillId="0" borderId="0" xfId="0" applyNumberFormat="1" applyAlignment="1">
      <alignment horizontal="right"/>
    </xf>
    <xf numFmtId="44" fontId="4" fillId="0" borderId="1" xfId="3" applyNumberFormat="1" applyFont="1" applyFill="1" applyBorder="1" applyAlignment="1">
      <alignment horizontal="right" vertical="center" wrapText="1"/>
    </xf>
    <xf numFmtId="44" fontId="4" fillId="0" borderId="1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wrapText="1"/>
    </xf>
    <xf numFmtId="0" fontId="16" fillId="0" borderId="1" xfId="6" applyFont="1" applyBorder="1" applyAlignment="1">
      <alignment vertical="top" wrapText="1"/>
    </xf>
    <xf numFmtId="0" fontId="18" fillId="0" borderId="1" xfId="6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3" fillId="0" borderId="1" xfId="41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2">
    <cellStyle name="0,0_x000d__x000a_NA_x000d__x000a_" xfId="4"/>
    <cellStyle name="Dobre 2" xfId="5"/>
    <cellStyle name="Hiperłącze" xfId="41" builtinId="8"/>
    <cellStyle name="Normalny" xfId="0" builtinId="0"/>
    <cellStyle name="Normalny 2" xfId="6"/>
    <cellStyle name="Normalny 2 2" xfId="7"/>
    <cellStyle name="Normalny 2 3" xfId="8"/>
    <cellStyle name="Normalny 2 3 2" xfId="9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4" zoomScaleNormal="100" workbookViewId="0">
      <selection activeCell="B14" sqref="B14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8.625" customWidth="1"/>
    <col min="5" max="5" width="13.5" customWidth="1"/>
    <col min="6" max="6" width="9.125" customWidth="1"/>
    <col min="7" max="7" width="17.125" customWidth="1"/>
  </cols>
  <sheetData>
    <row r="1" spans="1:7">
      <c r="F1" s="21" t="s">
        <v>16</v>
      </c>
      <c r="G1" s="21"/>
    </row>
    <row r="2" spans="1:7" ht="4.5" customHeight="1"/>
    <row r="3" spans="1:7" ht="15">
      <c r="B3" s="25" t="s">
        <v>15</v>
      </c>
      <c r="C3" s="25"/>
      <c r="D3" s="25"/>
      <c r="E3" s="25"/>
      <c r="F3" s="25"/>
    </row>
    <row r="4" spans="1:7" ht="3.75" customHeight="1"/>
    <row r="5" spans="1:7" ht="45">
      <c r="A5" s="2" t="s">
        <v>7</v>
      </c>
      <c r="B5" s="2" t="s">
        <v>11</v>
      </c>
      <c r="C5" s="2" t="s">
        <v>0</v>
      </c>
      <c r="D5" s="2" t="s">
        <v>1</v>
      </c>
      <c r="E5" s="2" t="s">
        <v>2</v>
      </c>
      <c r="F5" s="8" t="s">
        <v>5</v>
      </c>
      <c r="G5" s="7" t="s">
        <v>6</v>
      </c>
    </row>
    <row r="6" spans="1:7" ht="15">
      <c r="A6" s="3" t="s">
        <v>3</v>
      </c>
      <c r="B6" s="3" t="s">
        <v>4</v>
      </c>
      <c r="C6" s="3" t="s">
        <v>8</v>
      </c>
      <c r="D6" s="3" t="s">
        <v>9</v>
      </c>
      <c r="E6" s="3" t="s">
        <v>10</v>
      </c>
      <c r="F6" s="3" t="s">
        <v>17</v>
      </c>
      <c r="G6" s="3" t="s">
        <v>18</v>
      </c>
    </row>
    <row r="7" spans="1:7" ht="189" customHeight="1">
      <c r="A7" s="9">
        <v>1</v>
      </c>
      <c r="B7" s="12" t="s">
        <v>27</v>
      </c>
      <c r="C7" s="18">
        <v>2</v>
      </c>
      <c r="D7" s="5"/>
      <c r="E7" s="6">
        <f>C7*D7</f>
        <v>0</v>
      </c>
      <c r="F7" s="19" t="s">
        <v>23</v>
      </c>
      <c r="G7" s="1"/>
    </row>
    <row r="8" spans="1:7" ht="72">
      <c r="A8" s="9">
        <v>2</v>
      </c>
      <c r="B8" s="10" t="s">
        <v>28</v>
      </c>
      <c r="C8" s="18">
        <v>1</v>
      </c>
      <c r="D8" s="3"/>
      <c r="E8" s="6">
        <f t="shared" ref="E8:E15" si="0">C8*D8</f>
        <v>0</v>
      </c>
      <c r="F8" s="20" t="s">
        <v>23</v>
      </c>
      <c r="G8" s="3"/>
    </row>
    <row r="9" spans="1:7" ht="60">
      <c r="A9" s="9">
        <v>3</v>
      </c>
      <c r="B9" s="11" t="s">
        <v>29</v>
      </c>
      <c r="C9" s="18">
        <v>1</v>
      </c>
      <c r="D9" s="3"/>
      <c r="E9" s="6">
        <f t="shared" si="0"/>
        <v>0</v>
      </c>
      <c r="F9" s="19" t="s">
        <v>23</v>
      </c>
      <c r="G9" s="3"/>
    </row>
    <row r="10" spans="1:7" ht="144">
      <c r="A10" s="9">
        <v>4</v>
      </c>
      <c r="B10" s="13" t="s">
        <v>19</v>
      </c>
      <c r="C10" s="18">
        <v>3</v>
      </c>
      <c r="D10" s="3"/>
      <c r="E10" s="6">
        <f t="shared" si="0"/>
        <v>0</v>
      </c>
      <c r="F10" s="19" t="s">
        <v>24</v>
      </c>
      <c r="G10" s="3"/>
    </row>
    <row r="11" spans="1:7" ht="119.25" customHeight="1">
      <c r="A11" s="9">
        <v>5</v>
      </c>
      <c r="B11" s="14" t="s">
        <v>30</v>
      </c>
      <c r="C11" s="18">
        <v>3</v>
      </c>
      <c r="D11" s="3"/>
      <c r="E11" s="6">
        <f t="shared" si="0"/>
        <v>0</v>
      </c>
      <c r="F11" s="19" t="s">
        <v>24</v>
      </c>
      <c r="G11" s="3"/>
    </row>
    <row r="12" spans="1:7" ht="41.25" customHeight="1">
      <c r="A12" s="9">
        <v>6</v>
      </c>
      <c r="B12" s="15" t="s">
        <v>20</v>
      </c>
      <c r="C12" s="18">
        <v>1</v>
      </c>
      <c r="D12" s="3"/>
      <c r="E12" s="6">
        <f t="shared" si="0"/>
        <v>0</v>
      </c>
      <c r="F12" s="20" t="s">
        <v>25</v>
      </c>
      <c r="G12" s="3"/>
    </row>
    <row r="13" spans="1:7" ht="132">
      <c r="A13" s="9">
        <v>7</v>
      </c>
      <c r="B13" s="16" t="s">
        <v>31</v>
      </c>
      <c r="C13" s="18">
        <v>1</v>
      </c>
      <c r="D13" s="3"/>
      <c r="E13" s="6">
        <f t="shared" si="0"/>
        <v>0</v>
      </c>
      <c r="F13" s="19" t="s">
        <v>26</v>
      </c>
      <c r="G13" s="3"/>
    </row>
    <row r="14" spans="1:7" ht="144">
      <c r="A14" s="9">
        <v>8</v>
      </c>
      <c r="B14" s="16" t="s">
        <v>21</v>
      </c>
      <c r="C14" s="18">
        <v>1</v>
      </c>
      <c r="D14" s="3"/>
      <c r="E14" s="6">
        <f t="shared" si="0"/>
        <v>0</v>
      </c>
      <c r="F14" s="19" t="s">
        <v>26</v>
      </c>
      <c r="G14" s="3"/>
    </row>
    <row r="15" spans="1:7" ht="78.75" customHeight="1">
      <c r="A15" s="9">
        <v>9</v>
      </c>
      <c r="B15" s="17" t="s">
        <v>22</v>
      </c>
      <c r="C15" s="18">
        <v>1</v>
      </c>
      <c r="D15" s="3"/>
      <c r="E15" s="6">
        <f t="shared" si="0"/>
        <v>0</v>
      </c>
      <c r="F15" s="19" t="s">
        <v>26</v>
      </c>
      <c r="G15" s="3"/>
    </row>
    <row r="16" spans="1:7" ht="15">
      <c r="C16" s="24" t="s">
        <v>14</v>
      </c>
      <c r="D16" s="24"/>
      <c r="E16" s="4">
        <f>SUM(E7:E15)</f>
        <v>0</v>
      </c>
    </row>
    <row r="17" spans="4:7">
      <c r="D17" s="22" t="s">
        <v>12</v>
      </c>
      <c r="E17" s="22"/>
      <c r="F17" s="22"/>
      <c r="G17" s="22"/>
    </row>
    <row r="18" spans="4:7">
      <c r="D18" s="23" t="s">
        <v>13</v>
      </c>
      <c r="E18" s="23"/>
      <c r="F18" s="23"/>
      <c r="G18" s="23"/>
    </row>
  </sheetData>
  <mergeCells count="5">
    <mergeCell ref="F1:G1"/>
    <mergeCell ref="D17:G17"/>
    <mergeCell ref="D18:G18"/>
    <mergeCell ref="C16:D16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J.Bienias</cp:lastModifiedBy>
  <cp:lastPrinted>2013-09-08T10:08:23Z</cp:lastPrinted>
  <dcterms:created xsi:type="dcterms:W3CDTF">2013-09-08T09:50:49Z</dcterms:created>
  <dcterms:modified xsi:type="dcterms:W3CDTF">2013-09-18T08:35:21Z</dcterms:modified>
</cp:coreProperties>
</file>