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40" windowHeight="80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82" i="1" l="1"/>
  <c r="F83" i="1"/>
  <c r="F84" i="1"/>
  <c r="F81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0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6" i="1"/>
  <c r="F8" i="1"/>
  <c r="F9" i="1"/>
  <c r="F7" i="1"/>
  <c r="F85" i="1" l="1"/>
  <c r="F75" i="1"/>
  <c r="F34" i="1"/>
  <c r="F10" i="1"/>
</calcChain>
</file>

<file path=xl/sharedStrings.xml><?xml version="1.0" encoding="utf-8"?>
<sst xmlns="http://schemas.openxmlformats.org/spreadsheetml/2006/main" count="157" uniqueCount="78">
  <si>
    <t>kg</t>
  </si>
  <si>
    <t>ilość</t>
  </si>
  <si>
    <t xml:space="preserve">  </t>
  </si>
  <si>
    <t>szt</t>
  </si>
  <si>
    <t>bułka poznańska duża 100g</t>
  </si>
  <si>
    <t>chleb zwykły baltonowski 1kg</t>
  </si>
  <si>
    <t>cebula</t>
  </si>
  <si>
    <t>koper</t>
  </si>
  <si>
    <t>pomidor</t>
  </si>
  <si>
    <t>rzodkiewka</t>
  </si>
  <si>
    <t>olej kujawski lub równoważny 1l</t>
  </si>
  <si>
    <t xml:space="preserve">pieprz czarny mielony 20g GALEO lub równoważny </t>
  </si>
  <si>
    <t>przyprawa maggi 960g</t>
  </si>
  <si>
    <t>rodzynki sułtańskie 200g</t>
  </si>
  <si>
    <t>ser żółty np.. RYCKI lub równoważny</t>
  </si>
  <si>
    <t>sok pomarańczowy  100% 1l</t>
  </si>
  <si>
    <t>sok jabłkowy 100% 1l</t>
  </si>
  <si>
    <t>śmietana kremówka 30% 0,5 l np.. Gostyń lub równoważna</t>
  </si>
  <si>
    <t>woda min. Duża 1,5l l/g</t>
  </si>
  <si>
    <t>woda min mała 0,5l n/g</t>
  </si>
  <si>
    <t>woda min mała 0,5l  gaz</t>
  </si>
  <si>
    <t>jaja</t>
  </si>
  <si>
    <t>filet drobiowy/pierś z kurczaka/</t>
  </si>
  <si>
    <t xml:space="preserve">mięso łopatka b/k </t>
  </si>
  <si>
    <t>schab b/k</t>
  </si>
  <si>
    <t>szynka b/k</t>
  </si>
  <si>
    <t>dżem truskawka lub wiśnia 280g</t>
  </si>
  <si>
    <t>kapusta kiszona 500g</t>
  </si>
  <si>
    <t xml:space="preserve">margaryna 200g </t>
  </si>
  <si>
    <t>mąka wrocławska</t>
  </si>
  <si>
    <t>bułka zwykła mini 50g</t>
  </si>
  <si>
    <t>czosnek polski</t>
  </si>
  <si>
    <t>jabłko polskie</t>
  </si>
  <si>
    <t>kapusta czerwona kg</t>
  </si>
  <si>
    <t xml:space="preserve"> pekińska</t>
  </si>
  <si>
    <t xml:space="preserve"> pietruszka nać</t>
  </si>
  <si>
    <t>mandarynka klementyna</t>
  </si>
  <si>
    <t>marchew</t>
  </si>
  <si>
    <t>ogórek krotki PL</t>
  </si>
  <si>
    <t>papryka czerwona</t>
  </si>
  <si>
    <t>pieczarki</t>
  </si>
  <si>
    <t xml:space="preserve">pietruszka </t>
  </si>
  <si>
    <t>por sztuka</t>
  </si>
  <si>
    <t xml:space="preserve">sałata </t>
  </si>
  <si>
    <t>ogórek małosolny folia 0,400g</t>
  </si>
  <si>
    <t>Załącznik nr 1a</t>
  </si>
  <si>
    <t>l.p.</t>
  </si>
  <si>
    <t>Nazwa towaru artykuły spożywcze</t>
  </si>
  <si>
    <t>jednostka miary</t>
  </si>
  <si>
    <t xml:space="preserve">cena jednostowa brutto </t>
  </si>
  <si>
    <t>ogółem cena brutto (4x 5)</t>
  </si>
  <si>
    <t>Część I Pieczywo</t>
  </si>
  <si>
    <t>suma</t>
  </si>
  <si>
    <t>Część II Warzywa</t>
  </si>
  <si>
    <t>Załącznik nr 1b</t>
  </si>
  <si>
    <t>Załącznik nr 1c</t>
  </si>
  <si>
    <t>Część III Artykuły spożywcze różne</t>
  </si>
  <si>
    <t>Załącznik nr 1d</t>
  </si>
  <si>
    <t>Część IV Mięso</t>
  </si>
  <si>
    <t>płatki np. Chocapic 550g lub równoważne</t>
  </si>
  <si>
    <t>ser feta sałatkowo -kanapkowy 270g np.. MLEKOVITA lub równoważna</t>
  </si>
  <si>
    <t>szpinak mrożony np.. Hortex lub równoważny</t>
  </si>
  <si>
    <t xml:space="preserve">żurek śląski w proszku 46g np. AMINO lub równoważny  </t>
  </si>
  <si>
    <t>ciastka DELICJE szampańskie 147g np. WEDEL lub równoważny</t>
  </si>
  <si>
    <t>ciastka pieguski z bakaliami czekoladowe 135g np..LU lub równoważne</t>
  </si>
  <si>
    <t>ciastkaAlusie 350g z kokosem np. GERARD lub równoważne</t>
  </si>
  <si>
    <t>ciastka mafijne 330g  np. GERARD lub równoważne</t>
  </si>
  <si>
    <t>ciastka owsiane de-lux ,luzem np. TAGO i inne drobne firmy PRIMAT ,LUMAR ,ARTUR lub równoważne</t>
  </si>
  <si>
    <t>wafelek 28 g prince polo lub równoważny</t>
  </si>
  <si>
    <t>chrzan tarty 280g  np. FRUBEX lub równoważny</t>
  </si>
  <si>
    <t>kalafior mrożony np. HORTEX lub równoważny</t>
  </si>
  <si>
    <t>koncentrat pomidorowy 30% 200g np. PUDLISZKI lub równoważny</t>
  </si>
  <si>
    <t>kwasek cytrynowy 10g np. GALEO lub równoważny</t>
  </si>
  <si>
    <t>lody rolada wielosmakowa np. KORAL lub równoważny</t>
  </si>
  <si>
    <t>masło extra 200g np WARMIA lub równoważny</t>
  </si>
  <si>
    <t>musztarda stołowa delikatesowa 900gnp ROLESKI lub równoważny</t>
  </si>
  <si>
    <t>makaron świderki 500g np. LUBELLA lub równoważny</t>
  </si>
  <si>
    <t>makaron kokardki 400g np. LUBELLA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</si>
</sst>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0" fillId="0" borderId="1" xfId="0" applyBorder="1"/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11" fillId="0" borderId="1" xfId="2" applyFont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wrapText="1"/>
    </xf>
    <xf numFmtId="0" fontId="13" fillId="0" borderId="1" xfId="2" applyFont="1" applyBorder="1" applyAlignment="1">
      <alignment horizontal="center"/>
    </xf>
    <xf numFmtId="164" fontId="0" fillId="2" borderId="1" xfId="0" applyNumberFormat="1" applyFill="1" applyBorder="1"/>
    <xf numFmtId="0" fontId="0" fillId="0" borderId="1" xfId="0" applyFill="1" applyBorder="1"/>
    <xf numFmtId="164" fontId="6" fillId="2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13" fillId="0" borderId="1" xfId="2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/>
    </xf>
    <xf numFmtId="164" fontId="5" fillId="2" borderId="1" xfId="1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/>
    <xf numFmtId="164" fontId="5" fillId="0" borderId="0" xfId="1" applyNumberFormat="1" applyFont="1" applyBorder="1"/>
    <xf numFmtId="0" fontId="16" fillId="0" borderId="0" xfId="0" applyFont="1"/>
    <xf numFmtId="164" fontId="16" fillId="0" borderId="0" xfId="0" applyNumberFormat="1" applyFont="1"/>
    <xf numFmtId="0" fontId="1" fillId="0" borderId="0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164" fontId="5" fillId="0" borderId="1" xfId="1" applyNumberFormat="1" applyFont="1" applyFill="1" applyBorder="1"/>
  </cellXfs>
  <cellStyles count="3">
    <cellStyle name="Dziesiętny" xfId="1" builtinId="3"/>
    <cellStyle name="Normalny" xfId="0" builtinId="0"/>
    <cellStyle name="Normalny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6"/>
  <sheetViews>
    <sheetView tabSelected="1" topLeftCell="A67" workbookViewId="0">
      <selection activeCell="I11" sqref="I11"/>
    </sheetView>
  </sheetViews>
  <sheetFormatPr defaultRowHeight="14.25"/>
  <cols>
    <col min="1" max="1" width="6.75" customWidth="1"/>
    <col min="2" max="2" width="47.875" customWidth="1"/>
    <col min="3" max="3" width="9.375" customWidth="1"/>
    <col min="4" max="4" width="10" customWidth="1"/>
    <col min="5" max="5" width="16.625" customWidth="1"/>
    <col min="6" max="6" width="16.125" customWidth="1"/>
    <col min="7" max="7" width="10.375" customWidth="1"/>
    <col min="8" max="8" width="11.75" customWidth="1"/>
    <col min="9" max="9" width="11" customWidth="1"/>
    <col min="10" max="10" width="12.875" customWidth="1"/>
    <col min="11" max="11" width="11.875" customWidth="1"/>
  </cols>
  <sheetData>
    <row r="3" spans="1:8" ht="15">
      <c r="A3" s="36" t="s">
        <v>51</v>
      </c>
      <c r="B3" s="37"/>
      <c r="C3" s="37"/>
      <c r="D3" s="37"/>
      <c r="E3" s="37"/>
      <c r="F3" s="37"/>
    </row>
    <row r="4" spans="1:8" ht="15">
      <c r="A4" s="35" t="s">
        <v>45</v>
      </c>
      <c r="B4" s="35"/>
      <c r="C4" s="35"/>
      <c r="D4" s="35"/>
      <c r="E4" s="35"/>
      <c r="F4" s="35"/>
    </row>
    <row r="5" spans="1:8" ht="30">
      <c r="A5" s="10" t="s">
        <v>46</v>
      </c>
      <c r="B5" s="11" t="s">
        <v>47</v>
      </c>
      <c r="C5" s="11" t="s">
        <v>48</v>
      </c>
      <c r="D5" s="10" t="s">
        <v>1</v>
      </c>
      <c r="E5" s="12" t="s">
        <v>49</v>
      </c>
      <c r="F5" s="12" t="s">
        <v>50</v>
      </c>
    </row>
    <row r="6" spans="1:8" ht="15">
      <c r="A6" s="13">
        <v>1</v>
      </c>
      <c r="B6" s="14">
        <v>2</v>
      </c>
      <c r="C6" s="14">
        <v>3</v>
      </c>
      <c r="D6" s="15">
        <v>4</v>
      </c>
      <c r="E6" s="16">
        <v>5</v>
      </c>
      <c r="F6" s="17">
        <v>6</v>
      </c>
    </row>
    <row r="7" spans="1:8">
      <c r="A7" s="2">
        <v>1</v>
      </c>
      <c r="B7" s="6" t="s">
        <v>5</v>
      </c>
      <c r="C7" s="43" t="s">
        <v>0</v>
      </c>
      <c r="D7" s="44">
        <v>200</v>
      </c>
      <c r="E7" s="50"/>
      <c r="F7" s="50">
        <f>D7*E7</f>
        <v>0</v>
      </c>
      <c r="H7" s="32"/>
    </row>
    <row r="8" spans="1:8">
      <c r="A8" s="2">
        <v>2</v>
      </c>
      <c r="B8" s="6" t="s">
        <v>30</v>
      </c>
      <c r="C8" s="7" t="s">
        <v>3</v>
      </c>
      <c r="D8" s="25">
        <v>8000</v>
      </c>
      <c r="E8" s="50"/>
      <c r="F8" s="50">
        <f t="shared" ref="F8:F9" si="0">D8*E8</f>
        <v>0</v>
      </c>
    </row>
    <row r="9" spans="1:8">
      <c r="A9" s="2">
        <v>3</v>
      </c>
      <c r="B9" s="6" t="s">
        <v>4</v>
      </c>
      <c r="C9" s="7" t="s">
        <v>3</v>
      </c>
      <c r="D9" s="25">
        <v>500</v>
      </c>
      <c r="E9" s="50"/>
      <c r="F9" s="50">
        <f t="shared" si="0"/>
        <v>0</v>
      </c>
    </row>
    <row r="10" spans="1:8">
      <c r="A10" s="38" t="s">
        <v>52</v>
      </c>
      <c r="B10" s="38"/>
      <c r="C10" s="38"/>
      <c r="D10" s="38"/>
      <c r="E10" s="38"/>
      <c r="F10" s="18">
        <f>SUM(F7:F9)</f>
        <v>0</v>
      </c>
    </row>
    <row r="11" spans="1:8" ht="20.25">
      <c r="B11" s="8"/>
    </row>
    <row r="12" spans="1:8" ht="15">
      <c r="A12" s="36" t="s">
        <v>53</v>
      </c>
      <c r="B12" s="37"/>
      <c r="C12" s="37"/>
      <c r="D12" s="37"/>
      <c r="E12" s="37"/>
      <c r="F12" s="37"/>
    </row>
    <row r="13" spans="1:8" ht="15">
      <c r="A13" s="35" t="s">
        <v>54</v>
      </c>
      <c r="B13" s="35"/>
      <c r="C13" s="35"/>
      <c r="D13" s="35"/>
      <c r="E13" s="35"/>
      <c r="F13" s="35"/>
    </row>
    <row r="14" spans="1:8" ht="30">
      <c r="A14" s="10" t="s">
        <v>46</v>
      </c>
      <c r="B14" s="11" t="s">
        <v>47</v>
      </c>
      <c r="C14" s="11" t="s">
        <v>48</v>
      </c>
      <c r="D14" s="10" t="s">
        <v>1</v>
      </c>
      <c r="E14" s="12" t="s">
        <v>49</v>
      </c>
      <c r="F14" s="12" t="s">
        <v>50</v>
      </c>
    </row>
    <row r="15" spans="1:8" ht="15">
      <c r="A15" s="13">
        <v>1</v>
      </c>
      <c r="B15" s="14">
        <v>2</v>
      </c>
      <c r="C15" s="14">
        <v>3</v>
      </c>
      <c r="D15" s="15">
        <v>4</v>
      </c>
      <c r="E15" s="16">
        <v>5</v>
      </c>
      <c r="F15" s="17">
        <v>6</v>
      </c>
    </row>
    <row r="16" spans="1:8">
      <c r="A16" s="19">
        <v>1</v>
      </c>
      <c r="B16" s="6" t="s">
        <v>6</v>
      </c>
      <c r="C16" s="7" t="s">
        <v>0</v>
      </c>
      <c r="D16" s="25">
        <v>200</v>
      </c>
      <c r="E16" s="50"/>
      <c r="F16" s="50">
        <f>D16*E16</f>
        <v>0</v>
      </c>
    </row>
    <row r="17" spans="1:8">
      <c r="A17" s="19">
        <v>2</v>
      </c>
      <c r="B17" s="6" t="s">
        <v>31</v>
      </c>
      <c r="C17" s="7" t="s">
        <v>3</v>
      </c>
      <c r="D17" s="25">
        <v>50</v>
      </c>
      <c r="E17" s="50"/>
      <c r="F17" s="50">
        <f t="shared" ref="F17:F33" si="1">D17*E17</f>
        <v>0</v>
      </c>
    </row>
    <row r="18" spans="1:8">
      <c r="A18" s="19">
        <v>3</v>
      </c>
      <c r="B18" s="6" t="s">
        <v>32</v>
      </c>
      <c r="C18" s="7" t="s">
        <v>0</v>
      </c>
      <c r="D18" s="25">
        <v>250</v>
      </c>
      <c r="E18" s="50"/>
      <c r="F18" s="50">
        <f t="shared" si="1"/>
        <v>0</v>
      </c>
    </row>
    <row r="19" spans="1:8">
      <c r="A19" s="19">
        <v>4</v>
      </c>
      <c r="B19" s="6" t="s">
        <v>33</v>
      </c>
      <c r="C19" s="7" t="s">
        <v>0</v>
      </c>
      <c r="D19" s="25">
        <v>100</v>
      </c>
      <c r="E19" s="50"/>
      <c r="F19" s="50">
        <f t="shared" si="1"/>
        <v>0</v>
      </c>
    </row>
    <row r="20" spans="1:8">
      <c r="A20" s="19">
        <v>5</v>
      </c>
      <c r="B20" s="6" t="s">
        <v>34</v>
      </c>
      <c r="C20" s="7" t="s">
        <v>0</v>
      </c>
      <c r="D20" s="25">
        <v>200</v>
      </c>
      <c r="E20" s="50"/>
      <c r="F20" s="50">
        <f t="shared" si="1"/>
        <v>0</v>
      </c>
    </row>
    <row r="21" spans="1:8">
      <c r="A21" s="19">
        <v>6</v>
      </c>
      <c r="B21" s="45" t="s">
        <v>7</v>
      </c>
      <c r="C21" s="43" t="s">
        <v>3</v>
      </c>
      <c r="D21" s="44">
        <v>400</v>
      </c>
      <c r="E21" s="50"/>
      <c r="F21" s="50">
        <f t="shared" si="1"/>
        <v>0</v>
      </c>
      <c r="H21" s="32"/>
    </row>
    <row r="22" spans="1:8">
      <c r="A22" s="19">
        <v>7</v>
      </c>
      <c r="B22" s="45" t="s">
        <v>35</v>
      </c>
      <c r="C22" s="43" t="s">
        <v>3</v>
      </c>
      <c r="D22" s="44">
        <v>400</v>
      </c>
      <c r="E22" s="50"/>
      <c r="F22" s="50">
        <f t="shared" si="1"/>
        <v>0</v>
      </c>
      <c r="H22" s="32"/>
    </row>
    <row r="23" spans="1:8">
      <c r="A23" s="19">
        <v>8</v>
      </c>
      <c r="B23" s="6" t="s">
        <v>36</v>
      </c>
      <c r="C23" s="7" t="s">
        <v>0</v>
      </c>
      <c r="D23" s="25">
        <v>200</v>
      </c>
      <c r="E23" s="50"/>
      <c r="F23" s="50">
        <f t="shared" si="1"/>
        <v>0</v>
      </c>
    </row>
    <row r="24" spans="1:8">
      <c r="A24" s="19">
        <v>9</v>
      </c>
      <c r="B24" s="6" t="s">
        <v>37</v>
      </c>
      <c r="C24" s="7" t="s">
        <v>0</v>
      </c>
      <c r="D24" s="25">
        <v>200</v>
      </c>
      <c r="E24" s="50"/>
      <c r="F24" s="50">
        <f t="shared" si="1"/>
        <v>0</v>
      </c>
    </row>
    <row r="25" spans="1:8">
      <c r="A25" s="19">
        <v>10</v>
      </c>
      <c r="B25" s="6" t="s">
        <v>38</v>
      </c>
      <c r="C25" s="7" t="s">
        <v>0</v>
      </c>
      <c r="D25" s="25">
        <v>100</v>
      </c>
      <c r="E25" s="50"/>
      <c r="F25" s="50">
        <f t="shared" si="1"/>
        <v>0</v>
      </c>
    </row>
    <row r="26" spans="1:8">
      <c r="A26" s="19">
        <v>11</v>
      </c>
      <c r="B26" s="6" t="s">
        <v>39</v>
      </c>
      <c r="C26" s="7" t="s">
        <v>0</v>
      </c>
      <c r="D26" s="25">
        <v>30</v>
      </c>
      <c r="E26" s="50"/>
      <c r="F26" s="50">
        <f t="shared" si="1"/>
        <v>0</v>
      </c>
    </row>
    <row r="27" spans="1:8">
      <c r="A27" s="19">
        <v>12</v>
      </c>
      <c r="B27" s="5" t="s">
        <v>40</v>
      </c>
      <c r="C27" s="4" t="s">
        <v>0</v>
      </c>
      <c r="D27" s="26">
        <v>50</v>
      </c>
      <c r="E27" s="50"/>
      <c r="F27" s="50">
        <f t="shared" si="1"/>
        <v>0</v>
      </c>
    </row>
    <row r="28" spans="1:8">
      <c r="A28" s="19">
        <v>13</v>
      </c>
      <c r="B28" s="5" t="s">
        <v>41</v>
      </c>
      <c r="C28" s="4" t="s">
        <v>0</v>
      </c>
      <c r="D28" s="26">
        <v>100</v>
      </c>
      <c r="E28" s="50"/>
      <c r="F28" s="50">
        <f t="shared" si="1"/>
        <v>0</v>
      </c>
    </row>
    <row r="29" spans="1:8">
      <c r="A29" s="19">
        <v>14</v>
      </c>
      <c r="B29" s="5" t="s">
        <v>8</v>
      </c>
      <c r="C29" s="4" t="s">
        <v>0</v>
      </c>
      <c r="D29" s="26">
        <v>100</v>
      </c>
      <c r="E29" s="50"/>
      <c r="F29" s="50">
        <f t="shared" si="1"/>
        <v>0</v>
      </c>
    </row>
    <row r="30" spans="1:8">
      <c r="A30" s="19">
        <v>15</v>
      </c>
      <c r="B30" s="5" t="s">
        <v>42</v>
      </c>
      <c r="C30" s="4" t="s">
        <v>3</v>
      </c>
      <c r="D30" s="26">
        <v>50</v>
      </c>
      <c r="E30" s="50"/>
      <c r="F30" s="50">
        <f t="shared" si="1"/>
        <v>0</v>
      </c>
    </row>
    <row r="31" spans="1:8">
      <c r="A31" s="19">
        <v>16</v>
      </c>
      <c r="B31" s="46" t="s">
        <v>9</v>
      </c>
      <c r="C31" s="47" t="s">
        <v>3</v>
      </c>
      <c r="D31" s="48">
        <v>20</v>
      </c>
      <c r="E31" s="50"/>
      <c r="F31" s="50">
        <f t="shared" si="1"/>
        <v>0</v>
      </c>
      <c r="H31" s="32"/>
    </row>
    <row r="32" spans="1:8">
      <c r="A32" s="19">
        <v>17</v>
      </c>
      <c r="B32" s="45" t="s">
        <v>43</v>
      </c>
      <c r="C32" s="43" t="s">
        <v>3</v>
      </c>
      <c r="D32" s="44">
        <v>200</v>
      </c>
      <c r="E32" s="50"/>
      <c r="F32" s="50">
        <f t="shared" si="1"/>
        <v>0</v>
      </c>
      <c r="H32" s="32"/>
    </row>
    <row r="33" spans="1:8">
      <c r="A33" s="19">
        <v>18</v>
      </c>
      <c r="B33" s="45" t="s">
        <v>44</v>
      </c>
      <c r="C33" s="43" t="s">
        <v>3</v>
      </c>
      <c r="D33" s="44">
        <v>250</v>
      </c>
      <c r="E33" s="50"/>
      <c r="F33" s="50">
        <f t="shared" si="1"/>
        <v>0</v>
      </c>
      <c r="H33" s="32"/>
    </row>
    <row r="34" spans="1:8">
      <c r="A34" s="39" t="s">
        <v>52</v>
      </c>
      <c r="B34" s="39"/>
      <c r="C34" s="39"/>
      <c r="D34" s="39"/>
      <c r="E34" s="39"/>
      <c r="F34" s="20">
        <f>SUM(F16:F33)</f>
        <v>0</v>
      </c>
    </row>
    <row r="35" spans="1:8">
      <c r="A35" s="21"/>
      <c r="B35" s="21"/>
      <c r="C35" s="21"/>
      <c r="D35" s="21"/>
      <c r="E35" s="21"/>
      <c r="F35" s="22"/>
    </row>
    <row r="36" spans="1:8" ht="15">
      <c r="A36" s="36" t="s">
        <v>56</v>
      </c>
      <c r="B36" s="37"/>
      <c r="C36" s="37"/>
      <c r="D36" s="37"/>
      <c r="E36" s="37"/>
      <c r="F36" s="37"/>
    </row>
    <row r="37" spans="1:8" ht="15">
      <c r="A37" s="35" t="s">
        <v>55</v>
      </c>
      <c r="B37" s="35"/>
      <c r="C37" s="35"/>
      <c r="D37" s="35"/>
      <c r="E37" s="35"/>
      <c r="F37" s="35"/>
    </row>
    <row r="38" spans="1:8" ht="30">
      <c r="A38" s="10" t="s">
        <v>46</v>
      </c>
      <c r="B38" s="11" t="s">
        <v>47</v>
      </c>
      <c r="C38" s="11" t="s">
        <v>48</v>
      </c>
      <c r="D38" s="10" t="s">
        <v>1</v>
      </c>
      <c r="E38" s="12" t="s">
        <v>49</v>
      </c>
      <c r="F38" s="12" t="s">
        <v>50</v>
      </c>
    </row>
    <row r="39" spans="1:8" ht="15">
      <c r="A39" s="23">
        <v>1</v>
      </c>
      <c r="B39" s="14">
        <v>2</v>
      </c>
      <c r="C39" s="14">
        <v>3</v>
      </c>
      <c r="D39" s="15">
        <v>4</v>
      </c>
      <c r="E39" s="16">
        <v>5</v>
      </c>
      <c r="F39" s="17">
        <v>6</v>
      </c>
    </row>
    <row r="40" spans="1:8">
      <c r="A40" s="24">
        <v>1</v>
      </c>
      <c r="B40" s="6" t="s">
        <v>10</v>
      </c>
      <c r="C40" s="7" t="s">
        <v>3</v>
      </c>
      <c r="D40" s="25">
        <v>50</v>
      </c>
      <c r="E40" s="50"/>
      <c r="F40" s="50">
        <f>D40*E40</f>
        <v>0</v>
      </c>
    </row>
    <row r="41" spans="1:8" ht="15">
      <c r="A41" s="23">
        <v>2</v>
      </c>
      <c r="B41" s="49" t="s">
        <v>11</v>
      </c>
      <c r="C41" s="7" t="s">
        <v>3</v>
      </c>
      <c r="D41" s="25">
        <v>200</v>
      </c>
      <c r="E41" s="50"/>
      <c r="F41" s="50">
        <f t="shared" ref="F41:F74" si="2">D41*E41</f>
        <v>0</v>
      </c>
    </row>
    <row r="42" spans="1:8">
      <c r="A42" s="24">
        <v>3</v>
      </c>
      <c r="B42" s="49" t="s">
        <v>12</v>
      </c>
      <c r="C42" s="7" t="s">
        <v>3</v>
      </c>
      <c r="D42" s="25">
        <v>10</v>
      </c>
      <c r="E42" s="50"/>
      <c r="F42" s="50">
        <f t="shared" si="2"/>
        <v>0</v>
      </c>
    </row>
    <row r="43" spans="1:8" ht="15">
      <c r="A43" s="23">
        <v>4</v>
      </c>
      <c r="B43" s="49" t="s">
        <v>59</v>
      </c>
      <c r="C43" s="7" t="s">
        <v>3</v>
      </c>
      <c r="D43" s="25">
        <v>10</v>
      </c>
      <c r="E43" s="50"/>
      <c r="F43" s="50">
        <f t="shared" si="2"/>
        <v>0</v>
      </c>
    </row>
    <row r="44" spans="1:8">
      <c r="A44" s="24">
        <v>5</v>
      </c>
      <c r="B44" s="49" t="s">
        <v>13</v>
      </c>
      <c r="C44" s="7" t="s">
        <v>3</v>
      </c>
      <c r="D44" s="25">
        <v>10</v>
      </c>
      <c r="E44" s="50"/>
      <c r="F44" s="50">
        <f t="shared" si="2"/>
        <v>0</v>
      </c>
    </row>
    <row r="45" spans="1:8" ht="24">
      <c r="A45" s="23">
        <v>6</v>
      </c>
      <c r="B45" s="49" t="s">
        <v>60</v>
      </c>
      <c r="C45" s="7" t="s">
        <v>3</v>
      </c>
      <c r="D45" s="25">
        <v>30</v>
      </c>
      <c r="E45" s="50"/>
      <c r="F45" s="50">
        <f t="shared" si="2"/>
        <v>0</v>
      </c>
    </row>
    <row r="46" spans="1:8">
      <c r="A46" s="24">
        <v>7</v>
      </c>
      <c r="B46" s="49" t="s">
        <v>14</v>
      </c>
      <c r="C46" s="7" t="s">
        <v>0</v>
      </c>
      <c r="D46" s="25">
        <v>100</v>
      </c>
      <c r="E46" s="50"/>
      <c r="F46" s="50">
        <f t="shared" si="2"/>
        <v>0</v>
      </c>
    </row>
    <row r="47" spans="1:8" ht="15">
      <c r="A47" s="23">
        <v>8</v>
      </c>
      <c r="B47" s="49" t="s">
        <v>15</v>
      </c>
      <c r="C47" s="7" t="s">
        <v>3</v>
      </c>
      <c r="D47" s="25">
        <v>1000</v>
      </c>
      <c r="E47" s="50"/>
      <c r="F47" s="50">
        <f t="shared" si="2"/>
        <v>0</v>
      </c>
    </row>
    <row r="48" spans="1:8">
      <c r="A48" s="24">
        <v>9</v>
      </c>
      <c r="B48" s="49" t="s">
        <v>16</v>
      </c>
      <c r="C48" s="7" t="s">
        <v>3</v>
      </c>
      <c r="D48" s="25">
        <v>1000</v>
      </c>
      <c r="E48" s="50"/>
      <c r="F48" s="50">
        <f t="shared" si="2"/>
        <v>0</v>
      </c>
    </row>
    <row r="49" spans="1:6" ht="15">
      <c r="A49" s="23">
        <v>10</v>
      </c>
      <c r="B49" s="49" t="s">
        <v>17</v>
      </c>
      <c r="C49" s="7" t="s">
        <v>3</v>
      </c>
      <c r="D49" s="25">
        <v>40</v>
      </c>
      <c r="E49" s="50"/>
      <c r="F49" s="50">
        <f t="shared" si="2"/>
        <v>0</v>
      </c>
    </row>
    <row r="50" spans="1:6">
      <c r="A50" s="24">
        <v>11</v>
      </c>
      <c r="B50" s="49" t="s">
        <v>61</v>
      </c>
      <c r="C50" s="7" t="s">
        <v>0</v>
      </c>
      <c r="D50" s="25">
        <v>10</v>
      </c>
      <c r="E50" s="50"/>
      <c r="F50" s="50">
        <f t="shared" si="2"/>
        <v>0</v>
      </c>
    </row>
    <row r="51" spans="1:6" ht="15">
      <c r="A51" s="23">
        <v>12</v>
      </c>
      <c r="B51" s="49" t="s">
        <v>18</v>
      </c>
      <c r="C51" s="7" t="s">
        <v>3</v>
      </c>
      <c r="D51" s="25">
        <v>800</v>
      </c>
      <c r="E51" s="50"/>
      <c r="F51" s="50">
        <f t="shared" si="2"/>
        <v>0</v>
      </c>
    </row>
    <row r="52" spans="1:6">
      <c r="A52" s="24">
        <v>13</v>
      </c>
      <c r="B52" s="49" t="s">
        <v>19</v>
      </c>
      <c r="C52" s="7" t="s">
        <v>3</v>
      </c>
      <c r="D52" s="25">
        <v>1000</v>
      </c>
      <c r="E52" s="50"/>
      <c r="F52" s="50">
        <f t="shared" si="2"/>
        <v>0</v>
      </c>
    </row>
    <row r="53" spans="1:6" ht="15">
      <c r="A53" s="23">
        <v>14</v>
      </c>
      <c r="B53" s="49" t="s">
        <v>20</v>
      </c>
      <c r="C53" s="7" t="s">
        <v>3</v>
      </c>
      <c r="D53" s="25">
        <v>1000</v>
      </c>
      <c r="E53" s="50"/>
      <c r="F53" s="50">
        <f t="shared" si="2"/>
        <v>0</v>
      </c>
    </row>
    <row r="54" spans="1:6">
      <c r="A54" s="24">
        <v>15</v>
      </c>
      <c r="B54" s="49" t="s">
        <v>62</v>
      </c>
      <c r="C54" s="7" t="s">
        <v>3</v>
      </c>
      <c r="D54" s="25">
        <v>100</v>
      </c>
      <c r="E54" s="50"/>
      <c r="F54" s="50">
        <f t="shared" si="2"/>
        <v>0</v>
      </c>
    </row>
    <row r="55" spans="1:6" ht="15">
      <c r="A55" s="23">
        <v>16</v>
      </c>
      <c r="B55" s="49" t="s">
        <v>63</v>
      </c>
      <c r="C55" s="7" t="s">
        <v>3</v>
      </c>
      <c r="D55" s="25">
        <v>200</v>
      </c>
      <c r="E55" s="50"/>
      <c r="F55" s="50">
        <f t="shared" si="2"/>
        <v>0</v>
      </c>
    </row>
    <row r="56" spans="1:6" ht="24">
      <c r="A56" s="24">
        <v>17</v>
      </c>
      <c r="B56" s="49" t="s">
        <v>64</v>
      </c>
      <c r="C56" s="7" t="s">
        <v>3</v>
      </c>
      <c r="D56" s="25">
        <v>80</v>
      </c>
      <c r="E56" s="50"/>
      <c r="F56" s="50">
        <f t="shared" si="2"/>
        <v>0</v>
      </c>
    </row>
    <row r="57" spans="1:6" ht="15">
      <c r="A57" s="23">
        <v>18</v>
      </c>
      <c r="B57" s="49" t="s">
        <v>65</v>
      </c>
      <c r="C57" s="7" t="s">
        <v>3</v>
      </c>
      <c r="D57" s="25">
        <v>80</v>
      </c>
      <c r="E57" s="50"/>
      <c r="F57" s="50">
        <f t="shared" si="2"/>
        <v>0</v>
      </c>
    </row>
    <row r="58" spans="1:6">
      <c r="A58" s="24">
        <v>19</v>
      </c>
      <c r="B58" s="49" t="s">
        <v>66</v>
      </c>
      <c r="C58" s="7" t="s">
        <v>3</v>
      </c>
      <c r="D58" s="25">
        <v>80</v>
      </c>
      <c r="E58" s="50"/>
      <c r="F58" s="50">
        <f t="shared" si="2"/>
        <v>0</v>
      </c>
    </row>
    <row r="59" spans="1:6" ht="24">
      <c r="A59" s="23">
        <v>20</v>
      </c>
      <c r="B59" s="49" t="s">
        <v>67</v>
      </c>
      <c r="C59" s="7" t="s">
        <v>0</v>
      </c>
      <c r="D59" s="25">
        <v>20</v>
      </c>
      <c r="E59" s="50"/>
      <c r="F59" s="50">
        <f t="shared" si="2"/>
        <v>0</v>
      </c>
    </row>
    <row r="60" spans="1:6">
      <c r="A60" s="24">
        <v>21</v>
      </c>
      <c r="B60" s="49" t="s">
        <v>68</v>
      </c>
      <c r="C60" s="7" t="s">
        <v>3</v>
      </c>
      <c r="D60" s="25">
        <v>300</v>
      </c>
      <c r="E60" s="50"/>
      <c r="F60" s="50">
        <f t="shared" si="2"/>
        <v>0</v>
      </c>
    </row>
    <row r="61" spans="1:6" ht="15">
      <c r="A61" s="23">
        <v>22</v>
      </c>
      <c r="B61" s="49" t="s">
        <v>21</v>
      </c>
      <c r="C61" s="7" t="s">
        <v>3</v>
      </c>
      <c r="D61" s="25">
        <v>2000</v>
      </c>
      <c r="E61" s="50"/>
      <c r="F61" s="50">
        <f t="shared" si="2"/>
        <v>0</v>
      </c>
    </row>
    <row r="62" spans="1:6">
      <c r="A62" s="24">
        <v>23</v>
      </c>
      <c r="B62" s="49" t="s">
        <v>69</v>
      </c>
      <c r="C62" s="7" t="s">
        <v>3</v>
      </c>
      <c r="D62" s="25">
        <v>10</v>
      </c>
      <c r="E62" s="50"/>
      <c r="F62" s="50">
        <f t="shared" si="2"/>
        <v>0</v>
      </c>
    </row>
    <row r="63" spans="1:6" ht="15">
      <c r="A63" s="23">
        <v>24</v>
      </c>
      <c r="B63" s="49" t="s">
        <v>26</v>
      </c>
      <c r="C63" s="7" t="s">
        <v>3</v>
      </c>
      <c r="D63" s="25">
        <v>40</v>
      </c>
      <c r="E63" s="50"/>
      <c r="F63" s="50">
        <f t="shared" si="2"/>
        <v>0</v>
      </c>
    </row>
    <row r="64" spans="1:6">
      <c r="A64" s="24">
        <v>25</v>
      </c>
      <c r="B64" s="49" t="s">
        <v>70</v>
      </c>
      <c r="C64" s="7" t="s">
        <v>0</v>
      </c>
      <c r="D64" s="25">
        <v>20</v>
      </c>
      <c r="E64" s="50"/>
      <c r="F64" s="50">
        <f t="shared" si="2"/>
        <v>0</v>
      </c>
    </row>
    <row r="65" spans="1:6" ht="15">
      <c r="A65" s="23">
        <v>26</v>
      </c>
      <c r="B65" s="49" t="s">
        <v>27</v>
      </c>
      <c r="C65" s="7" t="s">
        <v>0</v>
      </c>
      <c r="D65" s="25">
        <v>200</v>
      </c>
      <c r="E65" s="50"/>
      <c r="F65" s="50">
        <f t="shared" si="2"/>
        <v>0</v>
      </c>
    </row>
    <row r="66" spans="1:6">
      <c r="A66" s="24">
        <v>27</v>
      </c>
      <c r="B66" s="49" t="s">
        <v>71</v>
      </c>
      <c r="C66" s="7" t="s">
        <v>3</v>
      </c>
      <c r="D66" s="25">
        <v>100</v>
      </c>
      <c r="E66" s="50"/>
      <c r="F66" s="50">
        <f t="shared" si="2"/>
        <v>0</v>
      </c>
    </row>
    <row r="67" spans="1:6" ht="15">
      <c r="A67" s="23">
        <v>28</v>
      </c>
      <c r="B67" s="49" t="s">
        <v>72</v>
      </c>
      <c r="C67" s="7" t="s">
        <v>3</v>
      </c>
      <c r="D67" s="25">
        <v>20</v>
      </c>
      <c r="E67" s="50"/>
      <c r="F67" s="50">
        <f t="shared" si="2"/>
        <v>0</v>
      </c>
    </row>
    <row r="68" spans="1:6">
      <c r="A68" s="24">
        <v>29</v>
      </c>
      <c r="B68" s="49" t="s">
        <v>73</v>
      </c>
      <c r="C68" s="7" t="s">
        <v>0</v>
      </c>
      <c r="D68" s="25">
        <v>10</v>
      </c>
      <c r="E68" s="50"/>
      <c r="F68" s="50">
        <f t="shared" si="2"/>
        <v>0</v>
      </c>
    </row>
    <row r="69" spans="1:6" ht="17.25" customHeight="1">
      <c r="A69" s="23">
        <v>30</v>
      </c>
      <c r="B69" s="49" t="s">
        <v>28</v>
      </c>
      <c r="C69" s="7" t="s">
        <v>0</v>
      </c>
      <c r="D69" s="25">
        <v>200</v>
      </c>
      <c r="E69" s="50"/>
      <c r="F69" s="50">
        <f t="shared" si="2"/>
        <v>0</v>
      </c>
    </row>
    <row r="70" spans="1:6" ht="14.25" customHeight="1">
      <c r="A70" s="24">
        <v>31</v>
      </c>
      <c r="B70" s="49" t="s">
        <v>74</v>
      </c>
      <c r="C70" s="7" t="s">
        <v>0</v>
      </c>
      <c r="D70" s="25">
        <v>100</v>
      </c>
      <c r="E70" s="50"/>
      <c r="F70" s="50">
        <f t="shared" si="2"/>
        <v>0</v>
      </c>
    </row>
    <row r="71" spans="1:6" ht="14.25" customHeight="1">
      <c r="A71" s="23">
        <v>32</v>
      </c>
      <c r="B71" s="49" t="s">
        <v>29</v>
      </c>
      <c r="C71" s="7" t="s">
        <v>0</v>
      </c>
      <c r="D71" s="25">
        <v>50</v>
      </c>
      <c r="E71" s="50"/>
      <c r="F71" s="50">
        <f t="shared" si="2"/>
        <v>0</v>
      </c>
    </row>
    <row r="72" spans="1:6" ht="14.25" customHeight="1">
      <c r="A72" s="24">
        <v>33</v>
      </c>
      <c r="B72" s="49" t="s">
        <v>75</v>
      </c>
      <c r="C72" s="7" t="s">
        <v>3</v>
      </c>
      <c r="D72" s="25">
        <v>10</v>
      </c>
      <c r="E72" s="50"/>
      <c r="F72" s="50">
        <f t="shared" si="2"/>
        <v>0</v>
      </c>
    </row>
    <row r="73" spans="1:6" ht="14.25" customHeight="1">
      <c r="A73" s="23">
        <v>34</v>
      </c>
      <c r="B73" s="49" t="s">
        <v>76</v>
      </c>
      <c r="C73" s="7" t="s">
        <v>3</v>
      </c>
      <c r="D73" s="25">
        <v>400</v>
      </c>
      <c r="E73" s="50"/>
      <c r="F73" s="50">
        <f t="shared" si="2"/>
        <v>0</v>
      </c>
    </row>
    <row r="74" spans="1:6" ht="14.25" customHeight="1">
      <c r="A74" s="24">
        <v>35</v>
      </c>
      <c r="B74" s="49" t="s">
        <v>77</v>
      </c>
      <c r="C74" s="7" t="s">
        <v>3</v>
      </c>
      <c r="D74" s="25">
        <v>500</v>
      </c>
      <c r="E74" s="50"/>
      <c r="F74" s="50">
        <f t="shared" si="2"/>
        <v>0</v>
      </c>
    </row>
    <row r="75" spans="1:6" ht="14.25" customHeight="1">
      <c r="A75" s="40" t="s">
        <v>52</v>
      </c>
      <c r="B75" s="41"/>
      <c r="C75" s="41"/>
      <c r="D75" s="41"/>
      <c r="E75" s="42"/>
      <c r="F75" s="27">
        <f>SUM(F40:F74)</f>
        <v>0</v>
      </c>
    </row>
    <row r="76" spans="1:6" ht="14.25" customHeight="1">
      <c r="A76" s="28"/>
      <c r="B76" s="28"/>
      <c r="C76" s="29"/>
      <c r="D76" s="30"/>
      <c r="E76" s="31"/>
      <c r="F76" s="31"/>
    </row>
    <row r="77" spans="1:6" ht="14.25" customHeight="1">
      <c r="A77" s="36" t="s">
        <v>58</v>
      </c>
      <c r="B77" s="37"/>
      <c r="C77" s="37"/>
      <c r="D77" s="37"/>
      <c r="E77" s="37"/>
      <c r="F77" s="37"/>
    </row>
    <row r="78" spans="1:6" ht="14.25" customHeight="1">
      <c r="A78" s="35" t="s">
        <v>57</v>
      </c>
      <c r="B78" s="35"/>
      <c r="C78" s="35"/>
      <c r="D78" s="35"/>
      <c r="E78" s="35"/>
      <c r="F78" s="35"/>
    </row>
    <row r="79" spans="1:6" ht="14.25" customHeight="1">
      <c r="A79" s="10" t="s">
        <v>46</v>
      </c>
      <c r="B79" s="11" t="s">
        <v>47</v>
      </c>
      <c r="C79" s="11" t="s">
        <v>48</v>
      </c>
      <c r="D79" s="10" t="s">
        <v>1</v>
      </c>
      <c r="E79" s="12" t="s">
        <v>49</v>
      </c>
      <c r="F79" s="12" t="s">
        <v>50</v>
      </c>
    </row>
    <row r="80" spans="1:6" ht="15" customHeight="1">
      <c r="A80" s="23">
        <v>1</v>
      </c>
      <c r="B80" s="14">
        <v>2</v>
      </c>
      <c r="C80" s="14">
        <v>3</v>
      </c>
      <c r="D80" s="15">
        <v>4</v>
      </c>
      <c r="E80" s="16">
        <v>5</v>
      </c>
      <c r="F80" s="17">
        <v>6</v>
      </c>
    </row>
    <row r="81" spans="1:6">
      <c r="A81" s="5">
        <v>1</v>
      </c>
      <c r="B81" s="6" t="s">
        <v>22</v>
      </c>
      <c r="C81" s="7" t="s">
        <v>0</v>
      </c>
      <c r="D81" s="25">
        <v>150</v>
      </c>
      <c r="E81" s="50"/>
      <c r="F81" s="50">
        <f>D81*E81</f>
        <v>0</v>
      </c>
    </row>
    <row r="82" spans="1:6">
      <c r="A82" s="5">
        <v>2</v>
      </c>
      <c r="B82" s="6" t="s">
        <v>23</v>
      </c>
      <c r="C82" s="7" t="s">
        <v>0</v>
      </c>
      <c r="D82" s="25">
        <v>400</v>
      </c>
      <c r="E82" s="50"/>
      <c r="F82" s="50">
        <f t="shared" ref="F82:F84" si="3">D82*E82</f>
        <v>0</v>
      </c>
    </row>
    <row r="83" spans="1:6">
      <c r="A83" s="5">
        <v>3</v>
      </c>
      <c r="B83" s="6" t="s">
        <v>24</v>
      </c>
      <c r="C83" s="7" t="s">
        <v>0</v>
      </c>
      <c r="D83" s="25">
        <v>200</v>
      </c>
      <c r="E83" s="50"/>
      <c r="F83" s="50">
        <f t="shared" si="3"/>
        <v>0</v>
      </c>
    </row>
    <row r="84" spans="1:6">
      <c r="A84" s="5">
        <v>4</v>
      </c>
      <c r="B84" s="6" t="s">
        <v>25</v>
      </c>
      <c r="C84" s="7" t="s">
        <v>0</v>
      </c>
      <c r="D84" s="25">
        <v>100</v>
      </c>
      <c r="E84" s="50"/>
      <c r="F84" s="50">
        <f t="shared" si="3"/>
        <v>0</v>
      </c>
    </row>
    <row r="85" spans="1:6">
      <c r="A85" s="40" t="s">
        <v>52</v>
      </c>
      <c r="B85" s="41"/>
      <c r="C85" s="41"/>
      <c r="D85" s="41"/>
      <c r="E85" s="42"/>
      <c r="F85" s="27">
        <f>SUM(F81:F84)</f>
        <v>0</v>
      </c>
    </row>
    <row r="90" spans="1:6" s="9" customFormat="1" ht="12.75">
      <c r="E90" s="9" t="s">
        <v>2</v>
      </c>
    </row>
    <row r="91" spans="1:6">
      <c r="F91" s="33"/>
    </row>
    <row r="103" spans="5:5">
      <c r="E103" s="34"/>
    </row>
    <row r="104" spans="5:5">
      <c r="E104" s="34"/>
    </row>
    <row r="105" spans="5:5">
      <c r="E105" s="34"/>
    </row>
    <row r="106" spans="5:5">
      <c r="E106" s="34"/>
    </row>
    <row r="107" spans="5:5">
      <c r="E107" s="34"/>
    </row>
    <row r="108" spans="5:5">
      <c r="E108" s="34"/>
    </row>
    <row r="109" spans="5:5">
      <c r="E109" s="34"/>
    </row>
    <row r="110" spans="5:5">
      <c r="E110" s="34"/>
    </row>
    <row r="111" spans="5:5">
      <c r="E111" s="34"/>
    </row>
    <row r="112" spans="5:5">
      <c r="E112" s="34"/>
    </row>
    <row r="113" spans="2:5">
      <c r="E113" s="34"/>
    </row>
    <row r="114" spans="2:5">
      <c r="E114" s="34"/>
    </row>
    <row r="117" spans="2:5">
      <c r="B117" s="3"/>
      <c r="C117" s="3"/>
      <c r="D117" s="1"/>
    </row>
    <row r="118" spans="2:5">
      <c r="B118" s="3"/>
      <c r="C118" s="3"/>
      <c r="D118" s="1"/>
    </row>
    <row r="136" spans="5:6">
      <c r="E136" s="3"/>
    </row>
    <row r="137" spans="5:6">
      <c r="E137" s="3"/>
      <c r="F137" s="3"/>
    </row>
    <row r="138" spans="5:6">
      <c r="E138" s="3"/>
      <c r="F138" s="3"/>
    </row>
    <row r="139" spans="5:6">
      <c r="E139" s="3"/>
      <c r="F139" s="3"/>
    </row>
    <row r="140" spans="5:6">
      <c r="E140" s="3"/>
      <c r="F140" s="3"/>
    </row>
    <row r="141" spans="5:6">
      <c r="E141" s="3"/>
      <c r="F141" s="3"/>
    </row>
    <row r="142" spans="5:6">
      <c r="E142" s="3"/>
      <c r="F142" s="3"/>
    </row>
    <row r="143" spans="5:6">
      <c r="E143" s="3"/>
      <c r="F143" s="3"/>
    </row>
    <row r="144" spans="5:6">
      <c r="E144" s="3"/>
      <c r="F144" s="3"/>
    </row>
    <row r="145" spans="5:6">
      <c r="E145" s="3"/>
      <c r="F145" s="3"/>
    </row>
    <row r="146" spans="5:6">
      <c r="F146" s="3"/>
    </row>
  </sheetData>
  <mergeCells count="13">
    <mergeCell ref="E103:E114"/>
    <mergeCell ref="A4:F4"/>
    <mergeCell ref="A3:F3"/>
    <mergeCell ref="A10:E10"/>
    <mergeCell ref="A12:F12"/>
    <mergeCell ref="A13:F13"/>
    <mergeCell ref="A34:E34"/>
    <mergeCell ref="A36:F36"/>
    <mergeCell ref="A37:F37"/>
    <mergeCell ref="A75:E75"/>
    <mergeCell ref="A77:F77"/>
    <mergeCell ref="A78:F78"/>
    <mergeCell ref="A85:E85"/>
  </mergeCells>
  <pageMargins left="0.47244094488188981" right="0.39370078740157483" top="0.2362204724409449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 czyrnia</dc:creator>
  <cp:lastModifiedBy>Małgorzata Hejduk</cp:lastModifiedBy>
  <cp:lastPrinted>2013-06-27T07:29:37Z</cp:lastPrinted>
  <dcterms:created xsi:type="dcterms:W3CDTF">2009-02-04T12:19:45Z</dcterms:created>
  <dcterms:modified xsi:type="dcterms:W3CDTF">2013-06-27T07:29:55Z</dcterms:modified>
</cp:coreProperties>
</file>