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0" yWindow="65476" windowWidth="14880" windowHeight="7875" activeTab="0"/>
  </bookViews>
  <sheets>
    <sheet name="Arkusz1" sheetId="1" r:id="rId1"/>
    <sheet name="Arkusz2" sheetId="2" r:id="rId2"/>
    <sheet name="Arkusz3" sheetId="3" r:id="rId3"/>
  </sheets>
  <definedNames>
    <definedName name="_xlnm.Print_Area" localSheetId="0">'Arkusz1'!$A$1:$I$13</definedName>
  </definedNames>
  <calcPr fullCalcOnLoad="1"/>
</workbook>
</file>

<file path=xl/sharedStrings.xml><?xml version="1.0" encoding="utf-8"?>
<sst xmlns="http://schemas.openxmlformats.org/spreadsheetml/2006/main" count="37" uniqueCount="33">
  <si>
    <t>a</t>
  </si>
  <si>
    <t>Lp.</t>
  </si>
  <si>
    <t>c</t>
  </si>
  <si>
    <t>d</t>
  </si>
  <si>
    <t>RAZEM:</t>
  </si>
  <si>
    <t>f</t>
  </si>
  <si>
    <t>e</t>
  </si>
  <si>
    <t>Opis/minimalne wymagania Zamawiającego</t>
  </si>
  <si>
    <t>Razem</t>
  </si>
  <si>
    <t>Nazwa asortymentu</t>
  </si>
  <si>
    <t xml:space="preserve">Cena jednostkowa brutto </t>
  </si>
  <si>
    <t>Ilość</t>
  </si>
  <si>
    <t>Jednostka miary</t>
  </si>
  <si>
    <t xml:space="preserve"> </t>
  </si>
  <si>
    <t>…………….........................................                        (podpis Wykonawcy lub osoby uprawnionej do występowania w imieniu Wykonawcy)</t>
  </si>
  <si>
    <t>b</t>
  </si>
  <si>
    <t xml:space="preserve">WYKAZ  RZECZOWO - CENOWY         </t>
  </si>
  <si>
    <t>Pracownia</t>
  </si>
  <si>
    <t xml:space="preserve">g </t>
  </si>
  <si>
    <t>h= (f x g)</t>
  </si>
  <si>
    <t>MOBILNE PLANETARIUM VEGA/ORION</t>
  </si>
  <si>
    <t>Achromatyczna soczewka</t>
  </si>
  <si>
    <t>szt.</t>
  </si>
  <si>
    <t>GARDENIUM</t>
  </si>
  <si>
    <t>Komplet badacza - lupka i szczypce</t>
  </si>
  <si>
    <t>komplet</t>
  </si>
  <si>
    <t>Mikroskop stereoskopowy podświetlany -</t>
  </si>
  <si>
    <t xml:space="preserve"> Mikroskop do oglądania przestrzennych (także nietransparentnych) okazów przyrodniczych, innych niż preparaty mikroskopowe np. fragmentów skał, minerałów, próbek gleby, owadów, okazów roślinnych (całych lub ich części) itp. Mikroskop powiększający min. 20x (okulary szerokopolowe: 10x, obiektyw: 2x), dwuokularowy. Oświetlany światłem odbitym, zasilanie z sieci lub za pomocą akumulatorków (akumulatorki i ładowarka w zestawie). Wymagania spełnia np. Mikroskop Pentaflex Stereo 20x BINO lub równoważny.</t>
  </si>
  <si>
    <t>Lornetka turystyczna, kieszonkowa</t>
  </si>
  <si>
    <t>Lornetka turystyczna, kieszonkowa - waga max. 300g, powiększenie min. 8x, średnica obiektywów min. 21 mm, pole widzenia min. 128 m/1000m, pryzmat Porro, materiał układu optycznego szkło BaK-4, w wyposażeniu pasek, ściereczka do czyszczenia i futerał. Wymagania spełnia np. produkt: Lornetka Levenhuk Bino Ultra 8x25 lub równoważny.</t>
  </si>
  <si>
    <t xml:space="preserve"> Skład kompletu: lupa o 4,5-krotnym powiększeniu posiadająca wygodny uchwyt i podpórkę, średnica min. 11,5 cm. Poręczne szczypce z mocnego tworzywa ułatwiające przenoszenie i trzymanie okazów o długości min.: 15 cm.</t>
  </si>
  <si>
    <r>
      <t>Achromatyczna soczewka</t>
    </r>
    <r>
      <rPr>
        <sz val="11"/>
        <rFont val="Times New Roman"/>
        <family val="1"/>
      </rPr>
      <t xml:space="preserve"> Barlowa</t>
    </r>
    <r>
      <rPr>
        <sz val="11"/>
        <color indexed="8"/>
        <rFont val="Times New Roman"/>
        <family val="1"/>
      </rPr>
      <t xml:space="preserve"> wysokiej jakości, przeznaczona do współpracy z okularami o średnicy oprawy 1,25", powiększenie 2x</t>
    </r>
  </si>
  <si>
    <t>Załącznik nr 2b do SIWZ - Część II</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</si>
</sst>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57">
    <font>
      <sz val="11"/>
      <color theme="1"/>
      <name val="Czcionka tekstu podstawowego"/>
      <family val="2"/>
    </font>
    <font>
      <sz val="11"/>
      <color indexed="8"/>
      <name val="Czcionka tekstu podstawowego"/>
      <family val="2"/>
    </font>
    <font>
      <sz val="11"/>
      <color indexed="8"/>
      <name val="Calibri"/>
      <family val="2"/>
    </font>
    <font>
      <sz val="10"/>
      <name val="Arial"/>
      <family val="2"/>
    </font>
    <font>
      <sz val="12"/>
      <name val="Times New Roman"/>
      <family val="1"/>
    </font>
    <font>
      <sz val="11"/>
      <name val="Calibri"/>
      <family val="2"/>
    </font>
    <font>
      <b/>
      <sz val="12"/>
      <name val="Times New Roman"/>
      <family val="1"/>
    </font>
    <font>
      <sz val="11"/>
      <color indexed="8"/>
      <name val="Times New Roman"/>
      <family val="1"/>
    </font>
    <font>
      <sz val="11"/>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7"/>
      <name val="Calibri"/>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Times New Roman"/>
      <family val="1"/>
    </font>
    <font>
      <i/>
      <sz val="12"/>
      <color indexed="8"/>
      <name val="Times New Roman"/>
      <family val="1"/>
    </font>
    <font>
      <sz val="12"/>
      <color indexed="8"/>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6100"/>
      <name val="Calibri"/>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1"/>
      <color rgb="FF000000"/>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Times New Roman"/>
      <family val="1"/>
    </font>
    <font>
      <i/>
      <sz val="12"/>
      <color theme="1"/>
      <name val="Times New Roman"/>
      <family val="1"/>
    </font>
    <font>
      <sz val="12"/>
      <color theme="1"/>
      <name val="Times New Roman"/>
      <family val="1"/>
    </font>
    <font>
      <sz val="11"/>
      <color theme="1"/>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color theme="0"/>
      </left>
      <right style="thin">
        <color theme="0"/>
      </right>
      <top style="thin">
        <color theme="0"/>
      </top>
      <bottom>
        <color indexed="63"/>
      </bottom>
    </border>
    <border>
      <left style="thin">
        <color indexed="8"/>
      </left>
      <right style="thin">
        <color indexed="8"/>
      </right>
      <top style="thin">
        <color indexed="8"/>
      </top>
      <bottom style="thin">
        <color indexed="8"/>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3" fillId="0" borderId="0" applyNumberFormat="0" applyFont="0" applyFill="0" applyBorder="0" applyAlignment="0" applyProtection="0"/>
    <xf numFmtId="0" fontId="2" fillId="0" borderId="0">
      <alignment/>
      <protection/>
    </xf>
    <xf numFmtId="0" fontId="2" fillId="0" borderId="0">
      <alignment/>
      <protection/>
    </xf>
    <xf numFmtId="0" fontId="44"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2" fillId="0" borderId="0">
      <alignment/>
      <protection/>
    </xf>
    <xf numFmtId="0" fontId="2"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5" fillId="27"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9" fontId="43" fillId="0" borderId="0" applyFont="0" applyFill="0" applyBorder="0" applyAlignment="0" applyProtection="0"/>
    <xf numFmtId="0" fontId="47" fillId="0" borderId="8" applyNumberFormat="0" applyFill="0" applyAlignment="0" applyProtection="0"/>
    <xf numFmtId="0" fontId="3"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applyFont="0" applyFill="0" applyBorder="0" applyAlignment="0" applyProtection="0"/>
    <xf numFmtId="0" fontId="51" fillId="32" borderId="0" applyNumberFormat="0" applyBorder="0" applyAlignment="0" applyProtection="0"/>
  </cellStyleXfs>
  <cellXfs count="38">
    <xf numFmtId="0" fontId="0" fillId="0" borderId="0" xfId="0" applyAlignment="1">
      <alignment/>
    </xf>
    <xf numFmtId="0" fontId="0" fillId="0" borderId="0" xfId="0" applyFill="1" applyAlignment="1">
      <alignment/>
    </xf>
    <xf numFmtId="0" fontId="52" fillId="0" borderId="10" xfId="79" applyFont="1" applyFill="1" applyBorder="1" applyAlignment="1">
      <alignment horizontal="center" vertical="center" wrapText="1"/>
      <protection/>
    </xf>
    <xf numFmtId="0" fontId="53" fillId="0" borderId="10" xfId="79" applyFont="1" applyFill="1" applyBorder="1" applyAlignment="1">
      <alignment horizontal="center" wrapText="1"/>
      <protection/>
    </xf>
    <xf numFmtId="0" fontId="53" fillId="0" borderId="11" xfId="79" applyFont="1" applyFill="1" applyBorder="1" applyAlignment="1">
      <alignment horizontal="center" wrapText="1"/>
      <protection/>
    </xf>
    <xf numFmtId="0" fontId="4" fillId="0" borderId="10" xfId="55" applyFont="1" applyFill="1" applyBorder="1" applyAlignment="1">
      <alignment horizontal="center" vertical="center" wrapText="1"/>
      <protection/>
    </xf>
    <xf numFmtId="44" fontId="54" fillId="0" borderId="10" xfId="98" applyNumberFormat="1" applyFont="1" applyFill="1" applyBorder="1" applyAlignment="1">
      <alignment horizontal="center" vertical="center" wrapText="1"/>
    </xf>
    <xf numFmtId="44" fontId="54" fillId="0" borderId="10" xfId="79" applyNumberFormat="1" applyFont="1" applyFill="1" applyBorder="1" applyAlignment="1">
      <alignment horizontal="center" vertical="center" wrapText="1"/>
      <protection/>
    </xf>
    <xf numFmtId="0" fontId="54" fillId="0" borderId="0" xfId="0" applyFont="1" applyAlignment="1">
      <alignment/>
    </xf>
    <xf numFmtId="0" fontId="54" fillId="0" borderId="0" xfId="0" applyFont="1" applyFill="1" applyAlignment="1">
      <alignment/>
    </xf>
    <xf numFmtId="0" fontId="49" fillId="0" borderId="0" xfId="0" applyFont="1" applyFill="1" applyAlignment="1">
      <alignment/>
    </xf>
    <xf numFmtId="0" fontId="54" fillId="0" borderId="0" xfId="0" applyFont="1" applyFill="1" applyBorder="1" applyAlignment="1">
      <alignment horizontal="center" vertical="center"/>
    </xf>
    <xf numFmtId="0" fontId="4" fillId="0" borderId="0" xfId="55" applyFont="1" applyFill="1" applyBorder="1" applyAlignment="1">
      <alignment horizontal="center" vertical="center" wrapText="1"/>
      <protection/>
    </xf>
    <xf numFmtId="44" fontId="54" fillId="0" borderId="0" xfId="79" applyNumberFormat="1" applyFont="1" applyFill="1" applyBorder="1" applyAlignment="1">
      <alignment horizontal="center" vertical="center" wrapText="1"/>
      <protection/>
    </xf>
    <xf numFmtId="0" fontId="54" fillId="0" borderId="12" xfId="0" applyFont="1" applyFill="1" applyBorder="1" applyAlignment="1">
      <alignment horizontal="center" vertical="center" wrapText="1"/>
    </xf>
    <xf numFmtId="0" fontId="49" fillId="0" borderId="0" xfId="0" applyFont="1" applyFill="1" applyAlignment="1">
      <alignment wrapText="1"/>
    </xf>
    <xf numFmtId="0" fontId="0" fillId="0" borderId="0" xfId="0" applyFill="1" applyAlignment="1">
      <alignment wrapText="1"/>
    </xf>
    <xf numFmtId="0" fontId="55" fillId="0" borderId="10" xfId="0" applyFont="1" applyBorder="1" applyAlignment="1">
      <alignment vertical="center" wrapText="1"/>
    </xf>
    <xf numFmtId="0" fontId="53" fillId="0" borderId="13" xfId="79" applyFont="1" applyFill="1" applyBorder="1" applyAlignment="1">
      <alignment horizontal="center" wrapText="1"/>
      <protection/>
    </xf>
    <xf numFmtId="0" fontId="54" fillId="0" borderId="12" xfId="0" applyFont="1" applyFill="1" applyBorder="1" applyAlignment="1">
      <alignment horizontal="center" vertical="center"/>
    </xf>
    <xf numFmtId="0" fontId="54" fillId="0" borderId="10" xfId="0" applyFont="1" applyFill="1" applyBorder="1" applyAlignment="1">
      <alignment vertical="center" wrapText="1"/>
    </xf>
    <xf numFmtId="0" fontId="43" fillId="0" borderId="10" xfId="0" applyFont="1" applyFill="1" applyBorder="1" applyAlignment="1">
      <alignment horizontal="left" vertical="center" wrapText="1"/>
    </xf>
    <xf numFmtId="0" fontId="54" fillId="0" borderId="0" xfId="0" applyFont="1" applyFill="1" applyBorder="1" applyAlignment="1">
      <alignment vertical="center" wrapText="1"/>
    </xf>
    <xf numFmtId="0" fontId="43" fillId="0" borderId="0" xfId="0" applyFont="1" applyFill="1" applyBorder="1" applyAlignment="1">
      <alignment wrapText="1"/>
    </xf>
    <xf numFmtId="0" fontId="6" fillId="0" borderId="0" xfId="55" applyFont="1" applyFill="1" applyBorder="1" applyAlignment="1">
      <alignment horizontal="center" vertical="center"/>
      <protection/>
    </xf>
    <xf numFmtId="44" fontId="54" fillId="0" borderId="0" xfId="98" applyNumberFormat="1" applyFont="1" applyFill="1" applyBorder="1" applyAlignment="1">
      <alignment horizontal="center" vertical="center" wrapText="1"/>
    </xf>
    <xf numFmtId="0" fontId="54" fillId="0" borderId="10" xfId="0" applyFont="1" applyFill="1" applyBorder="1" applyAlignment="1">
      <alignment horizontal="center" vertical="center"/>
    </xf>
    <xf numFmtId="0" fontId="43" fillId="0" borderId="10" xfId="0" applyFont="1" applyFill="1" applyBorder="1" applyAlignment="1">
      <alignment wrapText="1"/>
    </xf>
    <xf numFmtId="0" fontId="5" fillId="0" borderId="14" xfId="0" applyFont="1" applyFill="1" applyBorder="1" applyAlignment="1">
      <alignment vertical="top" wrapText="1"/>
    </xf>
    <xf numFmtId="44" fontId="54" fillId="0" borderId="10" xfId="0" applyNumberFormat="1" applyFont="1" applyBorder="1" applyAlignment="1">
      <alignment horizontal="right"/>
    </xf>
    <xf numFmtId="0" fontId="4" fillId="0" borderId="10" xfId="55" applyFont="1" applyFill="1" applyBorder="1" applyAlignment="1">
      <alignment horizontal="center" vertical="center"/>
      <protection/>
    </xf>
    <xf numFmtId="0" fontId="7" fillId="0" borderId="15" xfId="46" applyFont="1" applyBorder="1" applyAlignment="1">
      <alignment vertical="center" wrapText="1"/>
      <protection/>
    </xf>
    <xf numFmtId="0" fontId="7" fillId="0" borderId="15" xfId="46" applyFont="1" applyBorder="1" applyAlignment="1">
      <alignment vertical="top" wrapText="1"/>
      <protection/>
    </xf>
    <xf numFmtId="0" fontId="56" fillId="0" borderId="0" xfId="0" applyFont="1" applyAlignment="1">
      <alignment horizontal="center" vertical="center"/>
    </xf>
    <xf numFmtId="0" fontId="52" fillId="0" borderId="10" xfId="0" applyFont="1" applyBorder="1" applyAlignment="1">
      <alignment horizontal="right"/>
    </xf>
    <xf numFmtId="0" fontId="52" fillId="0" borderId="0" xfId="0" applyFont="1" applyFill="1" applyAlignment="1">
      <alignment horizontal="left"/>
    </xf>
    <xf numFmtId="0" fontId="53" fillId="0" borderId="0" xfId="0" applyFont="1" applyFill="1" applyAlignment="1">
      <alignment horizontal="center"/>
    </xf>
    <xf numFmtId="0" fontId="54" fillId="0" borderId="0" xfId="0" applyFont="1" applyBorder="1" applyAlignment="1">
      <alignment horizontal="center" vertical="center" wrapText="1"/>
    </xf>
  </cellXfs>
  <cellStyles count="90">
    <cellStyle name="Normal" xfId="0"/>
    <cellStyle name="0,0&#13;&#10;NA&#13;&#10;" xfId="15"/>
    <cellStyle name="20% - akcent 1" xfId="16"/>
    <cellStyle name="20% - akcent 2" xfId="17"/>
    <cellStyle name="20% - akcent 3" xfId="18"/>
    <cellStyle name="20% - akcent 4" xfId="19"/>
    <cellStyle name="20% - akcent 5" xfId="20"/>
    <cellStyle name="20% - akcent 6" xfId="21"/>
    <cellStyle name="40% - akcent 1" xfId="22"/>
    <cellStyle name="40% - akcent 2" xfId="23"/>
    <cellStyle name="40% - akcent 3" xfId="24"/>
    <cellStyle name="40% - akcent 4" xfId="25"/>
    <cellStyle name="40% - akcent 5" xfId="26"/>
    <cellStyle name="40% - akcent 6" xfId="27"/>
    <cellStyle name="60% - akcent 1" xfId="28"/>
    <cellStyle name="60% - akcent 2" xfId="29"/>
    <cellStyle name="60% - akcent 3" xfId="30"/>
    <cellStyle name="60% - akcent 4" xfId="31"/>
    <cellStyle name="60% - akcent 5" xfId="32"/>
    <cellStyle name="60% - akcent 6" xfId="33"/>
    <cellStyle name="Akcent 1" xfId="34"/>
    <cellStyle name="Akcent 2" xfId="35"/>
    <cellStyle name="Akcent 3" xfId="36"/>
    <cellStyle name="Akcent 4" xfId="37"/>
    <cellStyle name="Akcent 5" xfId="38"/>
    <cellStyle name="Akcent 6" xfId="39"/>
    <cellStyle name="Dane wejściowe" xfId="40"/>
    <cellStyle name="Dane wyjściowe" xfId="41"/>
    <cellStyle name="Dobre" xfId="42"/>
    <cellStyle name="Dobre 2" xfId="43"/>
    <cellStyle name="Comma" xfId="44"/>
    <cellStyle name="Comma [0]" xfId="45"/>
    <cellStyle name="Excel Built-in Normal"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e" xfId="54"/>
    <cellStyle name="Normalny 2" xfId="55"/>
    <cellStyle name="Normalny 2 2" xfId="56"/>
    <cellStyle name="Normalny 2 3" xfId="57"/>
    <cellStyle name="Normalny 2 3 2" xfId="58"/>
    <cellStyle name="Normalny 3" xfId="59"/>
    <cellStyle name="Normalny 3 2" xfId="60"/>
    <cellStyle name="Normalny 3 2 2" xfId="61"/>
    <cellStyle name="Normalny 3 2 3" xfId="62"/>
    <cellStyle name="Normalny 3 3" xfId="63"/>
    <cellStyle name="Normalny 3 4" xfId="64"/>
    <cellStyle name="Normalny 4" xfId="65"/>
    <cellStyle name="Normalny 4 2" xfId="66"/>
    <cellStyle name="Normalny 4 2 2" xfId="67"/>
    <cellStyle name="Normalny 4 3" xfId="68"/>
    <cellStyle name="Normalny 5" xfId="69"/>
    <cellStyle name="Normalny 5 2" xfId="70"/>
    <cellStyle name="Normalny 5 3" xfId="71"/>
    <cellStyle name="Normalny 5 4" xfId="72"/>
    <cellStyle name="Normalny 6" xfId="73"/>
    <cellStyle name="Normalny 6 2" xfId="74"/>
    <cellStyle name="Normalny 6 2 2" xfId="75"/>
    <cellStyle name="Normalny 6 2 3" xfId="76"/>
    <cellStyle name="Normalny 6 3" xfId="77"/>
    <cellStyle name="Normalny 6 4" xfId="78"/>
    <cellStyle name="Normalny 7" xfId="79"/>
    <cellStyle name="Obliczenia" xfId="80"/>
    <cellStyle name="Followed Hyperlink" xfId="81"/>
    <cellStyle name="Percent" xfId="82"/>
    <cellStyle name="Procentowy 2" xfId="83"/>
    <cellStyle name="Suma" xfId="84"/>
    <cellStyle name="TableStyleLight1" xfId="85"/>
    <cellStyle name="Tekst objaśnienia" xfId="86"/>
    <cellStyle name="Tekst ostrzeżenia" xfId="87"/>
    <cellStyle name="Tytuł" xfId="88"/>
    <cellStyle name="Uwaga" xfId="89"/>
    <cellStyle name="Currency" xfId="90"/>
    <cellStyle name="Currency [0]" xfId="91"/>
    <cellStyle name="Walutowy 2" xfId="92"/>
    <cellStyle name="Walutowy 2 2" xfId="93"/>
    <cellStyle name="Walutowy 2 2 2" xfId="94"/>
    <cellStyle name="Walutowy 2 2 3" xfId="95"/>
    <cellStyle name="Walutowy 2 3" xfId="96"/>
    <cellStyle name="Walutowy 2 4" xfId="97"/>
    <cellStyle name="Walutowy 3" xfId="98"/>
    <cellStyle name="Walutowy 3 2" xfId="99"/>
    <cellStyle name="Walutowy 3 3" xfId="100"/>
    <cellStyle name="Walutowy 4" xfId="101"/>
    <cellStyle name="Walutowy 5" xfId="102"/>
    <cellStyle name="Złe"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5"/>
  <sheetViews>
    <sheetView tabSelected="1" workbookViewId="0" topLeftCell="A8">
      <selection activeCell="F13" sqref="F13:H15"/>
    </sheetView>
  </sheetViews>
  <sheetFormatPr defaultColWidth="8.796875" defaultRowHeight="14.25"/>
  <cols>
    <col min="1" max="1" width="4" style="0" customWidth="1"/>
    <col min="2" max="2" width="15.09765625" style="0" customWidth="1"/>
    <col min="3" max="3" width="17.69921875" style="0" customWidth="1"/>
    <col min="4" max="4" width="63.69921875" style="0" customWidth="1"/>
    <col min="5" max="6" width="13.69921875" style="0" customWidth="1"/>
    <col min="7" max="7" width="12.59765625" style="0" customWidth="1"/>
    <col min="8" max="8" width="15.59765625" style="0" customWidth="1"/>
  </cols>
  <sheetData>
    <row r="1" spans="4:8" s="1" customFormat="1" ht="15.75">
      <c r="D1" s="9"/>
      <c r="E1" s="9"/>
      <c r="F1" s="36" t="s">
        <v>32</v>
      </c>
      <c r="G1" s="36"/>
      <c r="H1" s="36"/>
    </row>
    <row r="2" spans="4:8" s="1" customFormat="1" ht="4.5" customHeight="1">
      <c r="D2" s="9"/>
      <c r="E2" s="9"/>
      <c r="F2" s="9"/>
      <c r="G2" s="9"/>
      <c r="H2" s="9"/>
    </row>
    <row r="3" spans="4:9" s="1" customFormat="1" ht="15.75">
      <c r="D3" s="35" t="s">
        <v>16</v>
      </c>
      <c r="E3" s="35"/>
      <c r="F3" s="35"/>
      <c r="G3" s="35"/>
      <c r="H3" s="35"/>
      <c r="I3" s="1" t="s">
        <v>13</v>
      </c>
    </row>
    <row r="4" s="1" customFormat="1" ht="3.75" customHeight="1"/>
    <row r="5" spans="1:8" s="1" customFormat="1" ht="47.25">
      <c r="A5" s="2" t="s">
        <v>1</v>
      </c>
      <c r="B5" s="2" t="s">
        <v>17</v>
      </c>
      <c r="C5" s="2" t="s">
        <v>9</v>
      </c>
      <c r="D5" s="2" t="s">
        <v>7</v>
      </c>
      <c r="E5" s="2" t="s">
        <v>12</v>
      </c>
      <c r="F5" s="2" t="s">
        <v>11</v>
      </c>
      <c r="G5" s="2" t="s">
        <v>10</v>
      </c>
      <c r="H5" s="2" t="s">
        <v>8</v>
      </c>
    </row>
    <row r="6" spans="1:8" s="1" customFormat="1" ht="15.75">
      <c r="A6" s="3" t="s">
        <v>0</v>
      </c>
      <c r="B6" s="4" t="s">
        <v>15</v>
      </c>
      <c r="C6" s="3" t="s">
        <v>2</v>
      </c>
      <c r="D6" s="3" t="s">
        <v>3</v>
      </c>
      <c r="E6" s="3" t="s">
        <v>6</v>
      </c>
      <c r="F6" s="3" t="s">
        <v>5</v>
      </c>
      <c r="G6" s="3" t="s">
        <v>18</v>
      </c>
      <c r="H6" s="18" t="s">
        <v>19</v>
      </c>
    </row>
    <row r="7" spans="1:10" s="16" customFormat="1" ht="65.25" customHeight="1">
      <c r="A7" s="14">
        <v>1</v>
      </c>
      <c r="B7" s="31" t="s">
        <v>20</v>
      </c>
      <c r="C7" s="17" t="s">
        <v>21</v>
      </c>
      <c r="D7" s="32" t="s">
        <v>31</v>
      </c>
      <c r="E7" s="5" t="s">
        <v>22</v>
      </c>
      <c r="F7" s="33">
        <v>2</v>
      </c>
      <c r="G7" s="6">
        <v>0</v>
      </c>
      <c r="H7" s="7">
        <f>F7*G7</f>
        <v>0</v>
      </c>
      <c r="I7" s="15"/>
      <c r="J7" s="15"/>
    </row>
    <row r="8" spans="1:10" s="1" customFormat="1" ht="63" customHeight="1">
      <c r="A8" s="19">
        <v>2</v>
      </c>
      <c r="B8" s="19" t="s">
        <v>23</v>
      </c>
      <c r="C8" s="20" t="s">
        <v>24</v>
      </c>
      <c r="D8" s="28" t="s">
        <v>30</v>
      </c>
      <c r="E8" s="5" t="s">
        <v>25</v>
      </c>
      <c r="F8" s="30">
        <v>15</v>
      </c>
      <c r="G8" s="6">
        <v>0</v>
      </c>
      <c r="H8" s="7">
        <f>F8*G8</f>
        <v>0</v>
      </c>
      <c r="I8" s="10"/>
      <c r="J8" s="10"/>
    </row>
    <row r="9" spans="1:10" s="1" customFormat="1" ht="115.5" customHeight="1">
      <c r="A9" s="14">
        <v>3</v>
      </c>
      <c r="B9" s="19" t="s">
        <v>23</v>
      </c>
      <c r="C9" s="20" t="s">
        <v>26</v>
      </c>
      <c r="D9" s="21" t="s">
        <v>27</v>
      </c>
      <c r="E9" s="5" t="s">
        <v>22</v>
      </c>
      <c r="F9" s="30">
        <v>6</v>
      </c>
      <c r="G9" s="6">
        <v>0</v>
      </c>
      <c r="H9" s="7">
        <f>F9*G9</f>
        <v>0</v>
      </c>
      <c r="I9" s="10"/>
      <c r="J9" s="10"/>
    </row>
    <row r="10" spans="1:10" s="1" customFormat="1" ht="78.75" customHeight="1">
      <c r="A10" s="19">
        <v>4</v>
      </c>
      <c r="B10" s="26" t="s">
        <v>23</v>
      </c>
      <c r="C10" s="20" t="s">
        <v>28</v>
      </c>
      <c r="D10" s="27" t="s">
        <v>29</v>
      </c>
      <c r="E10" s="5" t="s">
        <v>22</v>
      </c>
      <c r="F10" s="30">
        <v>14</v>
      </c>
      <c r="G10" s="6">
        <v>0</v>
      </c>
      <c r="H10" s="7">
        <f>F10*G10</f>
        <v>0</v>
      </c>
      <c r="I10" s="10"/>
      <c r="J10" s="10"/>
    </row>
    <row r="11" spans="1:10" s="1" customFormat="1" ht="15.75" customHeight="1">
      <c r="A11" s="11"/>
      <c r="B11" s="11"/>
      <c r="C11" s="22"/>
      <c r="D11" s="23"/>
      <c r="E11" s="12"/>
      <c r="F11" s="24"/>
      <c r="G11" s="25"/>
      <c r="H11" s="13"/>
      <c r="I11" s="10"/>
      <c r="J11" s="10"/>
    </row>
    <row r="12" spans="1:16" ht="15.75">
      <c r="A12" s="8"/>
      <c r="B12" s="8"/>
      <c r="C12" s="8"/>
      <c r="D12" s="8"/>
      <c r="E12" s="8"/>
      <c r="F12" s="34" t="s">
        <v>4</v>
      </c>
      <c r="G12" s="34"/>
      <c r="H12" s="29">
        <f>SUM(H7:H10)</f>
        <v>0</v>
      </c>
      <c r="J12" s="10"/>
      <c r="K12" s="10"/>
      <c r="L12" s="10"/>
      <c r="M12" s="1"/>
      <c r="N12" s="1"/>
      <c r="O12" s="1"/>
      <c r="P12" s="1"/>
    </row>
    <row r="13" spans="1:16" ht="81.75" customHeight="1">
      <c r="A13" s="8"/>
      <c r="B13" s="8"/>
      <c r="C13" s="8"/>
      <c r="D13" s="8"/>
      <c r="E13" s="8"/>
      <c r="F13" s="37" t="s">
        <v>14</v>
      </c>
      <c r="G13" s="37"/>
      <c r="H13" s="37"/>
      <c r="J13" s="1"/>
      <c r="K13" s="1"/>
      <c r="L13" s="1"/>
      <c r="M13" s="1"/>
      <c r="N13" s="1"/>
      <c r="O13" s="1"/>
      <c r="P13" s="1"/>
    </row>
    <row r="14" spans="1:16" ht="14.25" customHeight="1">
      <c r="A14" s="8"/>
      <c r="B14" s="8"/>
      <c r="C14" s="8"/>
      <c r="D14" s="8"/>
      <c r="E14" s="8"/>
      <c r="F14" s="37"/>
      <c r="G14" s="37"/>
      <c r="H14" s="37"/>
      <c r="J14" s="1"/>
      <c r="K14" s="1"/>
      <c r="L14" s="1"/>
      <c r="M14" s="1"/>
      <c r="N14" s="1"/>
      <c r="O14" s="1"/>
      <c r="P14" s="1"/>
    </row>
    <row r="15" spans="1:16" ht="15.75">
      <c r="A15" s="8"/>
      <c r="B15" s="8"/>
      <c r="C15" s="8"/>
      <c r="D15" s="8"/>
      <c r="E15" s="8"/>
      <c r="F15" s="37"/>
      <c r="G15" s="37"/>
      <c r="H15" s="37"/>
      <c r="J15" s="10"/>
      <c r="K15" s="10"/>
      <c r="L15" s="10"/>
      <c r="M15" s="10"/>
      <c r="N15" s="1"/>
      <c r="O15" s="1"/>
      <c r="P15" s="1"/>
    </row>
  </sheetData>
  <sheetProtection/>
  <mergeCells count="4">
    <mergeCell ref="F12:G12"/>
    <mergeCell ref="D3:H3"/>
    <mergeCell ref="F1:H1"/>
    <mergeCell ref="F13:H15"/>
  </mergeCells>
  <printOptions/>
  <pageMargins left="0.7086614173228347" right="0.7086614173228347" top="0.4330708661417323" bottom="0.4330708661417323" header="0.31496062992125984" footer="0.31496062992125984"/>
  <pageSetup fitToHeight="0"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rkornel</cp:lastModifiedBy>
  <cp:lastPrinted>2014-07-08T15:06:50Z</cp:lastPrinted>
  <dcterms:created xsi:type="dcterms:W3CDTF">2013-09-08T09:50:49Z</dcterms:created>
  <dcterms:modified xsi:type="dcterms:W3CDTF">2014-07-08T18:59:45Z</dcterms:modified>
  <cp:category/>
  <cp:version/>
  <cp:contentType/>
  <cp:contentStatus/>
</cp:coreProperties>
</file>