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06" windowWidth="14880" windowHeight="76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'Arkusz1'!$A$1:$I$50</definedName>
  </definedNames>
  <calcPr fullCalcOnLoad="1"/>
</workbook>
</file>

<file path=xl/sharedStrings.xml><?xml version="1.0" encoding="utf-8"?>
<sst xmlns="http://schemas.openxmlformats.org/spreadsheetml/2006/main" count="185" uniqueCount="108">
  <si>
    <t>a</t>
  </si>
  <si>
    <t>b</t>
  </si>
  <si>
    <t>Lp.</t>
  </si>
  <si>
    <t>c</t>
  </si>
  <si>
    <t>d</t>
  </si>
  <si>
    <t>RAZEM:</t>
  </si>
  <si>
    <t>f</t>
  </si>
  <si>
    <t>e</t>
  </si>
  <si>
    <t>Opis/minimalne wymagania Zamawiającego</t>
  </si>
  <si>
    <t>Razem</t>
  </si>
  <si>
    <t>Nazwa asortymentu</t>
  </si>
  <si>
    <t xml:space="preserve">Cena jednostkowa brutto </t>
  </si>
  <si>
    <t>Ilość</t>
  </si>
  <si>
    <t>Jednostka miary</t>
  </si>
  <si>
    <t>szt.</t>
  </si>
  <si>
    <t>Pracownia</t>
  </si>
  <si>
    <t>g</t>
  </si>
  <si>
    <t>h = (f x g)</t>
  </si>
  <si>
    <t xml:space="preserve"> </t>
  </si>
  <si>
    <t>…………….........................................                        (podpis Wykonawcy lub osoby uprawnionej do występowania w imieniu Wykonawcy)</t>
  </si>
  <si>
    <t>GARDENIUM</t>
  </si>
  <si>
    <t>Plansze edukacyjne -
drzewa leśne</t>
  </si>
  <si>
    <t>zestaw</t>
  </si>
  <si>
    <t>Pieczątki: liście i owoce</t>
  </si>
  <si>
    <t xml:space="preserve"> Małe płytki do wytłaczania - Liście drzew.</t>
  </si>
  <si>
    <t xml:space="preserve"> Figurki cyklu rozwojowego -  Roślina </t>
  </si>
  <si>
    <t xml:space="preserve">Magnetyczny cykl rozwoju - roślina </t>
  </si>
  <si>
    <t>Model korzenia - końcówka</t>
  </si>
  <si>
    <r>
      <t xml:space="preserve">Model </t>
    </r>
    <r>
      <rPr>
        <sz val="11"/>
        <color indexed="8"/>
        <rFont val="Calibri"/>
        <family val="2"/>
      </rPr>
      <t xml:space="preserve"> wykonany z tworzywa sztucznego. Trójwymiarowy model korzenia przedstawiający budowę tkankową tego organu, poszczególne warstwy </t>
    </r>
    <r>
      <rPr>
        <sz val="11"/>
        <color indexed="8"/>
        <rFont val="Calibri"/>
        <family val="2"/>
      </rPr>
      <t xml:space="preserve"> oznaczone odpowiednimi kolorami, przestrzennie zaznaczone poszczególne komórki. Model </t>
    </r>
    <r>
      <rPr>
        <sz val="11"/>
        <color indexed="8"/>
        <rFont val="Calibri"/>
        <family val="2"/>
      </rPr>
      <t>umieszczony na podstawie, ułatwiającej ekspozycję.</t>
    </r>
  </si>
  <si>
    <t xml:space="preserve">Model liścia </t>
  </si>
  <si>
    <t xml:space="preserve"> Duży, przestrzenny model łodygi rośliny dwuliściennej ukazany w przekroju – każdy z elementów oznaczony odpowiednim kolorem –  przedstawione wiązki ułożone koncentrycznie. </t>
  </si>
  <si>
    <t xml:space="preserve">Model łodygi rośliny dwuliściennej </t>
  </si>
  <si>
    <t xml:space="preserve">Model kwiatu brzoskwini </t>
  </si>
  <si>
    <t>Zestaw skamieniałości</t>
  </si>
  <si>
    <t>Zestaw skaładający się z minimum 21 różnych, orginalnych skamieniałości umieszczonych w drewnianej skrzynce, opisanych (nazwa, lokalizacja, wiek). 
W skład zestawu powinny wchodzić np. amonit, belemnit, skamieniałe drewno, ramienionóg Terebratula, ząb mozozaura, skorupa jaja dinozaura-Tytanozaura, ząb rekina, Naticam (ślimak), trylobit-Calymene, skamieniała ryba- Dastilbe sp., koprolit(skamieniałe odchody dinozaura). 
Wymagania spełnia: np. Zestaw skamieniałości firmy F.P.U.H. "GeoGut" lub równoważny.</t>
  </si>
  <si>
    <t xml:space="preserve">Pakiet klasowy do badania minerałów </t>
  </si>
  <si>
    <t>pakiet</t>
  </si>
  <si>
    <t xml:space="preserve"> Zestaw zawiera min. 50 próbek (ok. 2,5 x 2,5cm) z takich grup jak: skały osadowe, magmowe i metamorficzne, rudy, kamienie szlachetne oraz minerały wg skali twardości. 
Wymagania spełnia: np. Zestaw klasowy skał i minerałów firmy Jangar lub równowazny.</t>
  </si>
  <si>
    <t xml:space="preserve">Małe płytki do wytłaczania - Ptaki </t>
  </si>
  <si>
    <t xml:space="preserve">Zestaw klasowy skał 
i minerałów </t>
  </si>
  <si>
    <t xml:space="preserve">Płytki do wytłaczania -Ślady zwierząt </t>
  </si>
  <si>
    <t>Pieczątki: zwierzęta i ich ślady</t>
  </si>
  <si>
    <t xml:space="preserve">Figurki cyklu rozwojowego - pszczoła  </t>
  </si>
  <si>
    <t xml:space="preserve">Figurki cyklu rozwojowego - biedronka </t>
  </si>
  <si>
    <t xml:space="preserve">Figurki cyklu rozwojowego - Motyl </t>
  </si>
  <si>
    <t xml:space="preserve">Figurki  - Cykl życiowy mrówki  </t>
  </si>
  <si>
    <t xml:space="preserve">Małe płytki do wytłaczania - Owady </t>
  </si>
  <si>
    <t>Magnetyczny cykl rozwoju - motyl</t>
  </si>
  <si>
    <t xml:space="preserve">Mrówkarium podświetlone </t>
  </si>
  <si>
    <t>Szkodniki owadzie</t>
  </si>
  <si>
    <t>Zestaw 10 szkodników owadzich zatopionych w pleksi np. karaczan, ryjkowiec, szarańczak, goliat, kózka, jelonek, turkuć, listnik, mucha, pluskwiak</t>
  </si>
  <si>
    <t>Owady pożyteczne</t>
  </si>
  <si>
    <t>Zestaw 10 owadów pożytecznych zatopionych w pleksi np. jedwabnik morowy, ważka, krowieńczak, modliszka, pszczoła, biedronka, pływak, trzyszcz, szerszeń, majka.</t>
  </si>
  <si>
    <t xml:space="preserve">Rzędy owadów </t>
  </si>
  <si>
    <t>Preparaty zatopione w pleksi. Zestaw zawierajacy 10 okazów owadów  będących przedstawicielami poszczególnych rzędów zatopionych w pleksi np.: cykada – pluskwiaki równoskrzydłe ,  mucha – dwuskrzydłe (muchówki), pszczoła – błonkoskrzydłe, kwietnica – chrząszcz , poświętnikowate, karaczan – karaczany, ważka - różnoskrzydłe, motyl – łuskoskrzydłe (motyle), pluskwiak – pluskwiaki różnoskrzydłe, modliszka – modliszki, świerszcz - prostoskrzydłe.</t>
  </si>
  <si>
    <t>Magnetyczny cykl rozwoju - żaba</t>
  </si>
  <si>
    <t>Preparaty mikroskopowe</t>
  </si>
  <si>
    <t xml:space="preserve">Paski wskaźnikowe azotany </t>
  </si>
  <si>
    <r>
      <rPr>
        <b/>
        <sz val="11"/>
        <color indexed="8"/>
        <rFont val="Calibri"/>
        <family val="2"/>
      </rPr>
      <t>Paski wskaźnikowe azotany (100 szt. w zestawie)</t>
    </r>
    <r>
      <rPr>
        <sz val="11"/>
        <color indexed="8"/>
        <rFont val="Calibri"/>
        <family val="2"/>
      </rPr>
      <t xml:space="preserve"> - Paski do półilościowych, szybkich oznaczeń. Po zanurzeniu w próbce odczyt odbywa się wg. załączonej barwnej skali. 
Wymagania spełnia np. produkt Paski do oznaczeń półilościowych Quantofix lu równoważne.</t>
    </r>
  </si>
  <si>
    <t>Paski wskaźnikowe fosforany</t>
  </si>
  <si>
    <r>
      <rPr>
        <b/>
        <sz val="11"/>
        <color indexed="8"/>
        <rFont val="Calibri"/>
        <family val="2"/>
      </rPr>
      <t>Paski wskaźnikowe fosforany (100 szt. w zestawie)</t>
    </r>
    <r>
      <rPr>
        <sz val="11"/>
        <color indexed="8"/>
        <rFont val="Calibri"/>
        <family val="2"/>
      </rPr>
      <t xml:space="preserve"> - Paski do półilościowych, szybkich oznaczeń. Po zanurzeniu w próbce odczyt odbywa się wg. załączonej barwnej skali. Wymagania spełnia np. produkt: Paski do oznaczeń półilościowych Quantofix lu równoważne.</t>
    </r>
  </si>
  <si>
    <t xml:space="preserve">Szalka Petriego </t>
  </si>
  <si>
    <t>Zlewka z tworzywa sztucznego</t>
  </si>
  <si>
    <t>Kompas</t>
  </si>
  <si>
    <t>Szalka Petriego -  szklana (borokrzemianowa), 100 mm, 2 części.</t>
  </si>
  <si>
    <t>Zlewka z tworzywa sztucznego, 250 ml, z podziałką.</t>
  </si>
  <si>
    <t>Centymetr krawiecki</t>
  </si>
  <si>
    <t>Centymetr krawiecki - dwustronny, 150 cm, z metalowymi końcówkami.</t>
  </si>
  <si>
    <t>Kredki ołówkowe</t>
  </si>
  <si>
    <t xml:space="preserve">Kredki ołówkowe w drewnianej oprawie, grube (średnica ok. 10 mm, długość ok. 175 mm, zestaw 12 kolorów w opakowaniu. </t>
  </si>
  <si>
    <t>Poduszki z tuszem do stempli</t>
  </si>
  <si>
    <t>Poduszki z tuszem do stempli - tusz zmywalny, nietoksyczny, przeznaczony dla dzieci o pojemności nie mniejszej niż 20 ml. Poduszka o średnicy min. 8 cm lub wymiarach min. 8/8 cm. Kolory tuszu: czarny, zielony, czerwony, niebieski, brązowy, fioletowy. Wymagania spełnia produkt np. Zmywalny tusz do stempli Zielony-Czerwony-Fiolet, Crea Lign; zmywalny tusz do stempli Arlekin, Aladine lub równoważny.</t>
  </si>
  <si>
    <t xml:space="preserve">Papier ksero </t>
  </si>
  <si>
    <t xml:space="preserve"> format A4, kolor biały, liczba arkuszy 500.</t>
  </si>
  <si>
    <t>ryza</t>
  </si>
  <si>
    <t xml:space="preserve">Baterie </t>
  </si>
  <si>
    <t xml:space="preserve"> baterie AAA (R3), alkaliczne, W zestawie  40 sztuk.</t>
  </si>
  <si>
    <t xml:space="preserve">Folia do laminowania na gorąco </t>
  </si>
  <si>
    <t>Folia do laminowania na gorąco - 100 sztuk w zestawie, format A4.</t>
  </si>
  <si>
    <t>Dżdżownicowy kompostownik</t>
  </si>
  <si>
    <t xml:space="preserve"> Kompostownik o pojemności min. 3,5 litra, w transparentnym kolorze, składający się z walcowatego pojemnika zewnętrznego oraz drugiego wewnętrznego wyposażonych w otwory wentylacyjne i drenujące oraz pokrywki.</t>
  </si>
  <si>
    <t xml:space="preserve">Kuweta plastikowa </t>
  </si>
  <si>
    <t xml:space="preserve">Prostokątna, plastikowa kuweta o wymiarach min. 210/297/65 mm. </t>
  </si>
  <si>
    <t xml:space="preserve">WYKAZ  RZECZOWO - CENOWY        </t>
  </si>
  <si>
    <t>opakowanie</t>
  </si>
  <si>
    <t>Łącznie przedstawionych powinno być 19 najważniejszych drzew rosnących w naszych lasach tj. 1 zestaw zawiera 19 plansz. Każda plansza powinna prezentować jeden gatunek drzewa.
Plansze powinny zawierać podstawowe informacje botaniczne pozwalające bezbłędnie zidentyfikować i nazwać gatunek drzewa. Na zdjęciach i rysunkach pokazane powinny być wszystkie najważniejsze cechy botaniczne: wygląd pąków, liści, kwiatów, owoców, kory, pokrój drzewa. Przy zdjęciach powinny znajdować się dodatkowe opisy ułatwiające identyfikację drzewa. Na każdej planszy powinna być zamieszczona mapka przedstawiająca obszar występowania gatunku w Polsce. 
Wymagania spełnia: np. "Multico Drzewa leśne - plansze edukacyjne" lub równoważne.</t>
  </si>
  <si>
    <t xml:space="preserve">Zestaw 10 pieczątek o średnicy 7,5 cm przedstawiających liść i owoc: kasztanowca, dębu, klonu, buku i wierzby. </t>
  </si>
  <si>
    <t>Zestaw 16 płytek z mocnego tworzywa sztucznego o wymiarach: 13,5 x 10 cm z wytłoczonym wzorem liści drzew.</t>
  </si>
  <si>
    <r>
      <t xml:space="preserve">Zestaw 4 figurek z tworzywa obrazujące kiełkowanie i wzrost rośliny. 
</t>
    </r>
    <r>
      <rPr>
        <strike/>
        <sz val="11"/>
        <rFont val="Calibri"/>
        <family val="2"/>
      </rPr>
      <t xml:space="preserve">
</t>
    </r>
    <r>
      <rPr>
        <sz val="11"/>
        <rFont val="Calibri"/>
        <family val="2"/>
      </rPr>
      <t>Wymagania spełnia: np. Roślina - figurki cyklu rozwojowego firmy Safari Ltd lub równoważne.</t>
    </r>
  </si>
  <si>
    <t xml:space="preserve">Zestaw Pomocy dydaktycznych składający się z 12 dużych, magnetycznych ilustracji. Każda zestaw  powinnen prezentować cykl rozwojowy 2 roślin (każdy obejmuje 6 kolejnych stadiów). Ilustracje powinny umożlwiać pisanie po nich pisakiem suchościeralnym. 
</t>
  </si>
  <si>
    <r>
      <t xml:space="preserve">Duży, przestrzenny model liścia, obrazujący poszczególne warstwy komórek w tym organie. Na kolorowo oznaczony przekrój wiązki przewodzącej. Model </t>
    </r>
    <r>
      <rPr>
        <sz val="11"/>
        <rFont val="Calibri"/>
        <family val="2"/>
      </rPr>
      <t xml:space="preserve">powinnien przedstawiać przekrój poprzeczny 
i podłużny – z dużą dokładnością i trójwymiarowym zarysem morfologicznym. </t>
    </r>
  </si>
  <si>
    <r>
      <t xml:space="preserve">Model kwiatu brzoskwini (przekrój podłużny) ukazujący budowe wewnętrzną tego rodzaju kwiatów okrytozalążkowych. Na modelu </t>
    </r>
    <r>
      <rPr>
        <sz val="11"/>
        <rFont val="Calibri"/>
        <family val="2"/>
      </rPr>
      <t>powinnia być dokładnie przedstawiona budowa wewnętrzna zalążni, otaczające ją pręciki, słupek oraz znamie słupka. Model składający się 
z 8 elementów wykonany z wysokiej jakości tworzywa sztucznego. Umieszczony na stabilnej podstawie ułatwiającej jego ekspozycje. Model stanowi około 8- krotne powiększenie kwiatu brzoskwini.</t>
    </r>
  </si>
  <si>
    <r>
      <t xml:space="preserve"> Pakiet zawierający 3 większe fragmenty skalne, ok. 450 g małych fragm. minerałów, pęsetę, magnes oraz lupę.</t>
    </r>
    <r>
      <rPr>
        <sz val="11"/>
        <rFont val="Calibri"/>
        <family val="2"/>
      </rPr>
      <t xml:space="preserve"> Powinnien umożliwiać rozpoznawanie 12 popularnych minerałów poprzez ich obserwację i testowanie ich własności fizycznych. Zawarte większe fragmenty powinny pokazywać, że skały zbudowane są z mniejszych fragmentów minerałów. 
Wymagania spełnia:  np. Pakiet klasowy do badania minerałów firmy Jangar lub równoważny.</t>
    </r>
  </si>
  <si>
    <r>
      <rPr>
        <sz val="11"/>
        <rFont val="Calibri"/>
        <family val="2"/>
      </rPr>
      <t>Zestaw 16 małych płytek do wytłaczania o wymiarach 11 x 17 cm wykonanych z tworzywa sztucznego prezentujących różne gatunki ptaków.</t>
    </r>
  </si>
  <si>
    <r>
      <rPr>
        <sz val="11"/>
        <rFont val="Calibri"/>
        <family val="2"/>
      </rPr>
      <t>Zestaw 16 małych płytek do wytłaczania o wymiarach 10 x 13 cm, wykonanych z tworzywa sztucznegoprezentujących ślady różnych zwierząt.</t>
    </r>
  </si>
  <si>
    <r>
      <rPr>
        <sz val="11"/>
        <rFont val="Calibri"/>
        <family val="2"/>
      </rPr>
      <t>Zestaw 12 pieczątek - Pieczątki o średnicy 7,5 cm z wizerunkiem i śladami: lisa, sarny, zająca, dzika, borsuka i wiewiórki.</t>
    </r>
  </si>
  <si>
    <r>
      <rPr>
        <sz val="11"/>
        <rFont val="Calibri"/>
        <family val="2"/>
      </rPr>
      <t>Zestaw składający się z  4 figurek z tworzywa sztucznego obrazujące fazy rozwoju pszczoły. Wymagania spełnia np. produkt firmy Safari Ltd lub równoważne.</t>
    </r>
  </si>
  <si>
    <r>
      <rPr>
        <sz val="11"/>
        <rFont val="Calibri"/>
        <family val="2"/>
      </rPr>
      <t>Zestaw składający się z  4 figurek z tworzywa sztucznego obrazujące fazy rozwoju biedronki.  Wymagania spełnia np. produkt firmy Safari Ltd lub równoważne.</t>
    </r>
  </si>
  <si>
    <r>
      <t xml:space="preserve"> </t>
    </r>
    <r>
      <rPr>
        <sz val="11"/>
        <rFont val="Calibri"/>
        <family val="2"/>
      </rPr>
      <t>Zestaw składający się z 4 figurek z tworzywa sztucznego obrazujące fazy rozwoju motyla. Wymagania spełnia np.  produkt firmy Safari Ltd lub równoważne.</t>
    </r>
  </si>
  <si>
    <t>Zestaw składający się z 4 figurek z tworzywa sztucznego obrazujące fazy rozwoju mrówki. Wymagania spełnia np. Produkt firmy Safari Ltd lub równoważne.</t>
  </si>
  <si>
    <t>Zestaw 16 małych płytek do wytłaczania o wymiarze 11 x 17 cm wykonanych z tworzywa prezentujących różne owady.</t>
  </si>
  <si>
    <t xml:space="preserve">Zestaw składający się z 9  magnetycznych ilustracji prezentujących cykl rozwojowy motyla.  Iustracje powinny umożlwiać pisanie po niej pisakiem suchościeralnym.
</t>
  </si>
  <si>
    <r>
      <t xml:space="preserve">Mrówkarium pozwalające na studiowanie zachowań mrówek, wypełnione odżywczym, nietoksycznym żelem. Jasnoniebieskie oświetlenie LED do podkreślenia tuneli. </t>
    </r>
    <r>
      <rPr>
        <sz val="11"/>
        <rFont val="Calibri"/>
        <family val="2"/>
      </rPr>
      <t>Wymiary minimalne: 16,50 cm wysokość: 1,80 cm głębokość 3,10/ Zawiera: oświetlenie LED, zasilacz.</t>
    </r>
  </si>
  <si>
    <t xml:space="preserve"> Zestaw składający się z 9 dużych, magnetycznych ilustracji prezentujących cykl rozwojowy żaby.  Iustracje powinny umożlwiać pisanie po niej pisakiem suchościeralnym. </t>
  </si>
  <si>
    <t>Zestaw składający się z minimum 10 preparatów mikroskopowych 
w pudełku prezentujących organizmy żyjące w wodzie np. okrzemki,  euglena zielona, pantofelek, rozwielitka, widłonóg, plankton słodkowodny, różne gatunki Stułbia, przekrój poprzeczny przez ciało płazińca, bakterie z wody, w której zachodzą procesy rozkładu</t>
  </si>
  <si>
    <t>Zestaw składający się z minimum 10 preparatów mikroskopowych 
w pudełku prezentujących gatunki z wód o róznym stopniu czystości np. Śrubowce (Spirillum), bakteria z wysoce zanieczyszczonej wody; Sphaerotilus, bakteria formująca długie łańcuchy otoczek z gnijącej wody; Zakwit wody (Microcystis), niebiesko-zielona alga “kwitnąca” w wodzie stojącej; Zawłotnia, jednokomórkowa alga zielona wód eutroficznych; Skrętnica, walcowata alga zielona w wodach bogatych w składniki odżywcze; Gałęzatka, alga zielona  z rozgałęziającymi się włóknami ze średnio zanieczyszczonej wody; Wrotki (Rotatoria), małe zwierzęta z czystych wód; Carchesium, dzwonkowato-łodygowy okrzemek ze średnio zanieczyszczonych wód; Okrzemki, różne gatunki z lekko zanieczyszczonych wód; Hiacynt wodny, roślina wód rzadko zanieczyszczonych, p.p. kłącza</t>
  </si>
  <si>
    <r>
      <t xml:space="preserve">Kompas w metalowej obudowie, ze składanym celownikiem, z podświetlaną lub fluorescencyjną tarczą, 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dopuszcza się z lusterkiem.</t>
    </r>
  </si>
  <si>
    <t>Załącznik nr 2a do SIWZ - Część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</si>
</sst>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trike/>
      <sz val="11"/>
      <name val="Calibri"/>
      <family val="2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1" fillId="0" borderId="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56" fillId="0" borderId="10" xfId="78" applyFont="1" applyFill="1" applyBorder="1" applyAlignment="1">
      <alignment horizontal="center" vertical="center" wrapText="1"/>
      <protection/>
    </xf>
    <xf numFmtId="0" fontId="57" fillId="0" borderId="11" xfId="78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4" fontId="58" fillId="0" borderId="10" xfId="97" applyNumberFormat="1" applyFont="1" applyFill="1" applyBorder="1" applyAlignment="1">
      <alignment horizontal="center" vertical="center" wrapText="1"/>
    </xf>
    <xf numFmtId="44" fontId="58" fillId="0" borderId="10" xfId="78" applyNumberFormat="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top"/>
    </xf>
    <xf numFmtId="0" fontId="59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54" applyFont="1" applyFill="1" applyBorder="1" applyAlignment="1">
      <alignment horizontal="center" vertical="center" wrapText="1"/>
      <protection/>
    </xf>
    <xf numFmtId="44" fontId="58" fillId="0" borderId="0" xfId="78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top" wrapText="1"/>
    </xf>
    <xf numFmtId="44" fontId="5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top" wrapText="1"/>
    </xf>
    <xf numFmtId="0" fontId="60" fillId="0" borderId="0" xfId="0" applyFont="1" applyFill="1" applyBorder="1" applyAlignment="1">
      <alignment wrapText="1"/>
    </xf>
    <xf numFmtId="0" fontId="56" fillId="0" borderId="0" xfId="78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wrapText="1"/>
    </xf>
    <xf numFmtId="0" fontId="61" fillId="0" borderId="0" xfId="0" applyFont="1" applyBorder="1" applyAlignment="1">
      <alignment horizontal="center" vertical="center"/>
    </xf>
    <xf numFmtId="44" fontId="58" fillId="0" borderId="0" xfId="97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wrapText="1"/>
    </xf>
    <xf numFmtId="0" fontId="56" fillId="0" borderId="0" xfId="0" applyFont="1" applyBorder="1" applyAlignment="1">
      <alignment horizontal="right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8" fillId="0" borderId="0" xfId="0" applyFont="1" applyBorder="1" applyAlignment="1">
      <alignment horizontal="center" vertical="center" wrapText="1"/>
    </xf>
  </cellXfs>
  <cellStyles count="89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5 4" xfId="71"/>
    <cellStyle name="Normalny 6" xfId="72"/>
    <cellStyle name="Normalny 6 2" xfId="73"/>
    <cellStyle name="Normalny 6 2 2" xfId="74"/>
    <cellStyle name="Normalny 6 2 3" xfId="75"/>
    <cellStyle name="Normalny 6 3" xfId="76"/>
    <cellStyle name="Normalny 6 4" xfId="77"/>
    <cellStyle name="Normalny 7" xfId="78"/>
    <cellStyle name="Obliczenia" xfId="79"/>
    <cellStyle name="Followed Hyperlink" xfId="80"/>
    <cellStyle name="Percent" xfId="81"/>
    <cellStyle name="Procentowy 2" xfId="82"/>
    <cellStyle name="Suma" xfId="83"/>
    <cellStyle name="TableStyleLight1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2" xfId="92"/>
    <cellStyle name="Walutowy 2 2 2" xfId="93"/>
    <cellStyle name="Walutowy 2 2 3" xfId="94"/>
    <cellStyle name="Walutowy 2 3" xfId="95"/>
    <cellStyle name="Walutowy 2 4" xfId="96"/>
    <cellStyle name="Walutowy 3" xfId="97"/>
    <cellStyle name="Walutowy 3 2" xfId="98"/>
    <cellStyle name="Walutowy 3 3" xfId="99"/>
    <cellStyle name="Walutowy 4" xfId="100"/>
    <cellStyle name="Walutowy 5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80" zoomScaleNormal="80" workbookViewId="0" topLeftCell="A41">
      <selection activeCell="F50" sqref="F50:H52"/>
    </sheetView>
  </sheetViews>
  <sheetFormatPr defaultColWidth="8.796875" defaultRowHeight="14.25"/>
  <cols>
    <col min="1" max="1" width="4" style="0" customWidth="1"/>
    <col min="2" max="2" width="13.5" style="0" customWidth="1"/>
    <col min="3" max="3" width="20.19921875" style="0" customWidth="1"/>
    <col min="4" max="4" width="60.59765625" style="0" customWidth="1"/>
    <col min="5" max="6" width="13.69921875" style="0" customWidth="1"/>
    <col min="7" max="7" width="12.59765625" style="0" customWidth="1"/>
    <col min="8" max="8" width="15.59765625" style="0" customWidth="1"/>
    <col min="10" max="10" width="35.8984375" style="0" customWidth="1"/>
  </cols>
  <sheetData>
    <row r="1" spans="4:8" s="1" customFormat="1" ht="15.75">
      <c r="D1" s="8"/>
      <c r="E1" s="8"/>
      <c r="F1" s="49" t="s">
        <v>107</v>
      </c>
      <c r="G1" s="49"/>
      <c r="H1" s="49"/>
    </row>
    <row r="2" spans="4:8" s="1" customFormat="1" ht="4.5" customHeight="1">
      <c r="D2" s="8"/>
      <c r="E2" s="8"/>
      <c r="F2" s="8"/>
      <c r="G2" s="8"/>
      <c r="H2" s="8"/>
    </row>
    <row r="3" spans="4:9" s="1" customFormat="1" ht="15.75">
      <c r="D3" s="48" t="s">
        <v>83</v>
      </c>
      <c r="E3" s="48"/>
      <c r="F3" s="48"/>
      <c r="G3" s="48"/>
      <c r="H3" s="48"/>
      <c r="I3" s="1" t="s">
        <v>18</v>
      </c>
    </row>
    <row r="4" s="1" customFormat="1" ht="3.75" customHeight="1"/>
    <row r="5" spans="1:10" s="1" customFormat="1" ht="47.25">
      <c r="A5" s="2" t="s">
        <v>2</v>
      </c>
      <c r="B5" s="2" t="s">
        <v>15</v>
      </c>
      <c r="C5" s="2" t="s">
        <v>10</v>
      </c>
      <c r="D5" s="2" t="s">
        <v>8</v>
      </c>
      <c r="E5" s="2" t="s">
        <v>13</v>
      </c>
      <c r="F5" s="2" t="s">
        <v>12</v>
      </c>
      <c r="G5" s="2" t="s">
        <v>11</v>
      </c>
      <c r="H5" s="2" t="s">
        <v>9</v>
      </c>
      <c r="I5" s="26"/>
      <c r="J5" s="34"/>
    </row>
    <row r="6" spans="1:8" s="1" customFormat="1" ht="15.75">
      <c r="A6" s="3" t="s">
        <v>0</v>
      </c>
      <c r="B6" s="3" t="s">
        <v>1</v>
      </c>
      <c r="C6" s="3" t="s">
        <v>3</v>
      </c>
      <c r="D6" s="3" t="s">
        <v>4</v>
      </c>
      <c r="E6" s="3" t="s">
        <v>7</v>
      </c>
      <c r="F6" s="3" t="s">
        <v>6</v>
      </c>
      <c r="G6" s="3" t="s">
        <v>16</v>
      </c>
      <c r="H6" s="3" t="s">
        <v>17</v>
      </c>
    </row>
    <row r="7" spans="1:12" s="1" customFormat="1" ht="190.5" customHeight="1">
      <c r="A7" s="35">
        <v>1</v>
      </c>
      <c r="B7" s="35" t="s">
        <v>20</v>
      </c>
      <c r="C7" s="9" t="s">
        <v>21</v>
      </c>
      <c r="D7" s="29" t="s">
        <v>85</v>
      </c>
      <c r="E7" s="4" t="s">
        <v>22</v>
      </c>
      <c r="F7" s="17">
        <v>1</v>
      </c>
      <c r="G7" s="5">
        <v>0</v>
      </c>
      <c r="H7" s="6">
        <f>F7*G7</f>
        <v>0</v>
      </c>
      <c r="I7" s="10"/>
      <c r="J7" s="10"/>
      <c r="K7" s="10"/>
      <c r="L7" s="10"/>
    </row>
    <row r="8" spans="1:8" s="1" customFormat="1" ht="72" customHeight="1">
      <c r="A8" s="35">
        <v>2</v>
      </c>
      <c r="B8" s="35" t="s">
        <v>20</v>
      </c>
      <c r="C8" s="9" t="s">
        <v>23</v>
      </c>
      <c r="D8" s="29" t="s">
        <v>86</v>
      </c>
      <c r="E8" s="4" t="s">
        <v>22</v>
      </c>
      <c r="F8" s="17">
        <v>1</v>
      </c>
      <c r="G8" s="5">
        <v>0</v>
      </c>
      <c r="H8" s="6">
        <f aca="true" t="shared" si="0" ref="H8:H47">F8*G8</f>
        <v>0</v>
      </c>
    </row>
    <row r="9" spans="1:10" s="1" customFormat="1" ht="47.25" customHeight="1">
      <c r="A9" s="35">
        <v>3</v>
      </c>
      <c r="B9" s="35" t="s">
        <v>20</v>
      </c>
      <c r="C9" s="9" t="s">
        <v>24</v>
      </c>
      <c r="D9" s="29" t="s">
        <v>87</v>
      </c>
      <c r="E9" s="4" t="s">
        <v>22</v>
      </c>
      <c r="F9" s="17">
        <v>1</v>
      </c>
      <c r="G9" s="5">
        <v>0</v>
      </c>
      <c r="H9" s="6">
        <f t="shared" si="0"/>
        <v>0</v>
      </c>
      <c r="J9" s="26"/>
    </row>
    <row r="10" spans="1:13" s="1" customFormat="1" ht="113.25" customHeight="1">
      <c r="A10" s="35">
        <v>4</v>
      </c>
      <c r="B10" s="35" t="s">
        <v>20</v>
      </c>
      <c r="C10" s="18" t="s">
        <v>25</v>
      </c>
      <c r="D10" s="30" t="s">
        <v>88</v>
      </c>
      <c r="E10" s="4" t="s">
        <v>22</v>
      </c>
      <c r="F10" s="17">
        <v>1</v>
      </c>
      <c r="G10" s="5">
        <v>0</v>
      </c>
      <c r="H10" s="6">
        <f t="shared" si="0"/>
        <v>0</v>
      </c>
      <c r="I10" s="10"/>
      <c r="J10" s="10"/>
      <c r="K10" s="10"/>
      <c r="L10" s="10"/>
      <c r="M10" s="10"/>
    </row>
    <row r="11" spans="1:13" s="1" customFormat="1" ht="90.75" customHeight="1">
      <c r="A11" s="35">
        <v>5</v>
      </c>
      <c r="B11" s="35" t="s">
        <v>20</v>
      </c>
      <c r="C11" s="9" t="s">
        <v>26</v>
      </c>
      <c r="D11" s="30" t="s">
        <v>89</v>
      </c>
      <c r="E11" s="4" t="s">
        <v>22</v>
      </c>
      <c r="F11" s="17">
        <v>2</v>
      </c>
      <c r="G11" s="5">
        <v>0</v>
      </c>
      <c r="H11" s="6">
        <f t="shared" si="0"/>
        <v>0</v>
      </c>
      <c r="I11" s="10"/>
      <c r="J11" s="27"/>
      <c r="K11" s="10"/>
      <c r="L11" s="10"/>
      <c r="M11" s="10"/>
    </row>
    <row r="12" spans="1:13" s="1" customFormat="1" ht="102" customHeight="1">
      <c r="A12" s="35">
        <v>6</v>
      </c>
      <c r="B12" s="35" t="s">
        <v>20</v>
      </c>
      <c r="C12" s="9" t="s">
        <v>27</v>
      </c>
      <c r="D12" s="19" t="s">
        <v>28</v>
      </c>
      <c r="E12" s="4" t="s">
        <v>14</v>
      </c>
      <c r="F12" s="17">
        <v>1</v>
      </c>
      <c r="G12" s="5">
        <v>0</v>
      </c>
      <c r="H12" s="6">
        <f t="shared" si="0"/>
        <v>0</v>
      </c>
      <c r="I12" s="10"/>
      <c r="J12" s="10"/>
      <c r="K12" s="10"/>
      <c r="L12" s="10"/>
      <c r="M12" s="10"/>
    </row>
    <row r="13" spans="1:13" s="1" customFormat="1" ht="77.25" customHeight="1">
      <c r="A13" s="35">
        <v>7</v>
      </c>
      <c r="B13" s="35" t="s">
        <v>20</v>
      </c>
      <c r="C13" s="9" t="s">
        <v>29</v>
      </c>
      <c r="D13" s="32" t="s">
        <v>90</v>
      </c>
      <c r="E13" s="4" t="s">
        <v>14</v>
      </c>
      <c r="F13" s="17">
        <v>1</v>
      </c>
      <c r="G13" s="5">
        <v>0</v>
      </c>
      <c r="H13" s="6">
        <f t="shared" si="0"/>
        <v>0</v>
      </c>
      <c r="I13" s="10"/>
      <c r="J13" s="10"/>
      <c r="K13" s="10"/>
      <c r="L13" s="10"/>
      <c r="M13" s="10"/>
    </row>
    <row r="14" spans="1:13" s="1" customFormat="1" ht="60.75" customHeight="1">
      <c r="A14" s="35">
        <v>8</v>
      </c>
      <c r="B14" s="35" t="s">
        <v>20</v>
      </c>
      <c r="C14" s="9" t="s">
        <v>31</v>
      </c>
      <c r="D14" s="39" t="s">
        <v>30</v>
      </c>
      <c r="E14" s="4" t="s">
        <v>14</v>
      </c>
      <c r="F14" s="17">
        <v>1</v>
      </c>
      <c r="G14" s="5">
        <v>0</v>
      </c>
      <c r="H14" s="6">
        <f t="shared" si="0"/>
        <v>0</v>
      </c>
      <c r="I14" s="10"/>
      <c r="J14" s="10"/>
      <c r="K14" s="10"/>
      <c r="L14" s="10"/>
      <c r="M14" s="10"/>
    </row>
    <row r="15" spans="1:13" s="1" customFormat="1" ht="110.25" customHeight="1">
      <c r="A15" s="35">
        <v>9</v>
      </c>
      <c r="B15" s="35" t="s">
        <v>20</v>
      </c>
      <c r="C15" s="9" t="s">
        <v>32</v>
      </c>
      <c r="D15" s="32" t="s">
        <v>91</v>
      </c>
      <c r="E15" s="4" t="s">
        <v>14</v>
      </c>
      <c r="F15" s="17">
        <v>1</v>
      </c>
      <c r="G15" s="5">
        <v>0</v>
      </c>
      <c r="H15" s="6">
        <f t="shared" si="0"/>
        <v>0</v>
      </c>
      <c r="I15" s="10"/>
      <c r="J15" s="10"/>
      <c r="K15" s="10"/>
      <c r="L15" s="10"/>
      <c r="M15" s="10"/>
    </row>
    <row r="16" spans="1:13" s="1" customFormat="1" ht="159.75" customHeight="1">
      <c r="A16" s="35">
        <v>10</v>
      </c>
      <c r="B16" s="35" t="s">
        <v>20</v>
      </c>
      <c r="C16" s="9" t="s">
        <v>33</v>
      </c>
      <c r="D16" s="20" t="s">
        <v>34</v>
      </c>
      <c r="E16" s="4" t="s">
        <v>22</v>
      </c>
      <c r="F16" s="17">
        <v>2</v>
      </c>
      <c r="G16" s="5">
        <v>0</v>
      </c>
      <c r="H16" s="6">
        <f t="shared" si="0"/>
        <v>0</v>
      </c>
      <c r="I16" s="10"/>
      <c r="J16" s="10"/>
      <c r="K16" s="10"/>
      <c r="L16" s="10"/>
      <c r="M16" s="10"/>
    </row>
    <row r="17" spans="1:13" s="1" customFormat="1" ht="132" customHeight="1">
      <c r="A17" s="35">
        <v>11</v>
      </c>
      <c r="B17" s="35" t="s">
        <v>20</v>
      </c>
      <c r="C17" s="9" t="s">
        <v>35</v>
      </c>
      <c r="D17" s="40" t="s">
        <v>92</v>
      </c>
      <c r="E17" s="4" t="s">
        <v>36</v>
      </c>
      <c r="F17" s="17">
        <v>4</v>
      </c>
      <c r="G17" s="5">
        <v>0</v>
      </c>
      <c r="H17" s="6">
        <f t="shared" si="0"/>
        <v>0</v>
      </c>
      <c r="I17" s="10"/>
      <c r="J17" s="10"/>
      <c r="K17" s="10"/>
      <c r="L17" s="10"/>
      <c r="M17" s="10"/>
    </row>
    <row r="18" spans="1:13" s="1" customFormat="1" ht="81" customHeight="1">
      <c r="A18" s="35">
        <v>12</v>
      </c>
      <c r="B18" s="35" t="s">
        <v>20</v>
      </c>
      <c r="C18" s="9" t="s">
        <v>39</v>
      </c>
      <c r="D18" s="21" t="s">
        <v>37</v>
      </c>
      <c r="E18" s="4" t="s">
        <v>22</v>
      </c>
      <c r="F18" s="17">
        <v>1</v>
      </c>
      <c r="G18" s="5">
        <v>0</v>
      </c>
      <c r="H18" s="6">
        <f t="shared" si="0"/>
        <v>0</v>
      </c>
      <c r="I18" s="10"/>
      <c r="J18" s="10"/>
      <c r="K18" s="10"/>
      <c r="L18" s="10"/>
      <c r="M18" s="10"/>
    </row>
    <row r="19" spans="1:13" s="1" customFormat="1" ht="58.5" customHeight="1">
      <c r="A19" s="35">
        <v>13</v>
      </c>
      <c r="B19" s="35" t="s">
        <v>20</v>
      </c>
      <c r="C19" s="9" t="s">
        <v>38</v>
      </c>
      <c r="D19" s="41" t="s">
        <v>93</v>
      </c>
      <c r="E19" s="4" t="s">
        <v>22</v>
      </c>
      <c r="F19" s="17">
        <v>1</v>
      </c>
      <c r="G19" s="5">
        <v>0</v>
      </c>
      <c r="H19" s="6">
        <f t="shared" si="0"/>
        <v>0</v>
      </c>
      <c r="I19" s="10"/>
      <c r="J19" s="10"/>
      <c r="K19" s="10"/>
      <c r="L19" s="10"/>
      <c r="M19" s="10"/>
    </row>
    <row r="20" spans="1:13" s="1" customFormat="1" ht="42.75" customHeight="1">
      <c r="A20" s="35">
        <v>14</v>
      </c>
      <c r="B20" s="35" t="s">
        <v>20</v>
      </c>
      <c r="C20" s="9" t="s">
        <v>40</v>
      </c>
      <c r="D20" s="41" t="s">
        <v>94</v>
      </c>
      <c r="E20" s="4" t="s">
        <v>22</v>
      </c>
      <c r="F20" s="17">
        <v>1</v>
      </c>
      <c r="G20" s="5">
        <v>0</v>
      </c>
      <c r="H20" s="6">
        <f t="shared" si="0"/>
        <v>0</v>
      </c>
      <c r="I20" s="10"/>
      <c r="J20" s="10"/>
      <c r="K20" s="10"/>
      <c r="L20" s="10"/>
      <c r="M20" s="10"/>
    </row>
    <row r="21" spans="1:13" s="1" customFormat="1" ht="39.75" customHeight="1">
      <c r="A21" s="35">
        <v>15</v>
      </c>
      <c r="B21" s="35" t="s">
        <v>20</v>
      </c>
      <c r="C21" s="9" t="s">
        <v>41</v>
      </c>
      <c r="D21" s="36" t="s">
        <v>95</v>
      </c>
      <c r="E21" s="4" t="s">
        <v>22</v>
      </c>
      <c r="F21" s="17">
        <v>1</v>
      </c>
      <c r="G21" s="5">
        <v>0</v>
      </c>
      <c r="H21" s="6">
        <f t="shared" si="0"/>
        <v>0</v>
      </c>
      <c r="I21" s="10"/>
      <c r="J21" s="10"/>
      <c r="K21" s="10"/>
      <c r="L21" s="10"/>
      <c r="M21" s="10"/>
    </row>
    <row r="22" spans="1:13" s="1" customFormat="1" ht="51" customHeight="1">
      <c r="A22" s="35">
        <v>16</v>
      </c>
      <c r="B22" s="35" t="s">
        <v>20</v>
      </c>
      <c r="C22" s="9" t="s">
        <v>42</v>
      </c>
      <c r="D22" s="31" t="s">
        <v>96</v>
      </c>
      <c r="E22" s="4" t="s">
        <v>22</v>
      </c>
      <c r="F22" s="17">
        <v>2</v>
      </c>
      <c r="G22" s="5">
        <v>0</v>
      </c>
      <c r="H22" s="6">
        <f t="shared" si="0"/>
        <v>0</v>
      </c>
      <c r="I22" s="10"/>
      <c r="J22" s="10"/>
      <c r="K22" s="10"/>
      <c r="L22" s="10"/>
      <c r="M22" s="10"/>
    </row>
    <row r="23" spans="1:13" s="1" customFormat="1" ht="49.5" customHeight="1">
      <c r="A23" s="35">
        <v>17</v>
      </c>
      <c r="B23" s="35" t="s">
        <v>20</v>
      </c>
      <c r="C23" s="9" t="s">
        <v>43</v>
      </c>
      <c r="D23" s="31" t="s">
        <v>97</v>
      </c>
      <c r="E23" s="4" t="s">
        <v>22</v>
      </c>
      <c r="F23" s="17">
        <v>2</v>
      </c>
      <c r="G23" s="5">
        <v>0</v>
      </c>
      <c r="H23" s="6">
        <f t="shared" si="0"/>
        <v>0</v>
      </c>
      <c r="I23" s="10"/>
      <c r="J23" s="10"/>
      <c r="K23" s="10"/>
      <c r="L23" s="10"/>
      <c r="M23" s="10"/>
    </row>
    <row r="24" spans="1:13" s="1" customFormat="1" ht="52.5" customHeight="1">
      <c r="A24" s="35">
        <v>18</v>
      </c>
      <c r="B24" s="35" t="s">
        <v>20</v>
      </c>
      <c r="C24" s="9" t="s">
        <v>44</v>
      </c>
      <c r="D24" s="31" t="s">
        <v>98</v>
      </c>
      <c r="E24" s="4" t="s">
        <v>22</v>
      </c>
      <c r="F24" s="17">
        <v>2</v>
      </c>
      <c r="G24" s="5">
        <v>0</v>
      </c>
      <c r="H24" s="6">
        <f t="shared" si="0"/>
        <v>0</v>
      </c>
      <c r="I24" s="10"/>
      <c r="J24" s="10"/>
      <c r="K24" s="10"/>
      <c r="L24" s="10"/>
      <c r="M24" s="10"/>
    </row>
    <row r="25" spans="1:13" s="1" customFormat="1" ht="75" customHeight="1">
      <c r="A25" s="35">
        <v>19</v>
      </c>
      <c r="B25" s="35" t="s">
        <v>20</v>
      </c>
      <c r="C25" s="9" t="s">
        <v>45</v>
      </c>
      <c r="D25" s="31" t="s">
        <v>99</v>
      </c>
      <c r="E25" s="4" t="s">
        <v>22</v>
      </c>
      <c r="F25" s="17">
        <v>2</v>
      </c>
      <c r="G25" s="5">
        <v>0</v>
      </c>
      <c r="H25" s="6">
        <f t="shared" si="0"/>
        <v>0</v>
      </c>
      <c r="I25" s="10"/>
      <c r="J25" s="28"/>
      <c r="K25" s="10"/>
      <c r="L25" s="10"/>
      <c r="M25" s="10"/>
    </row>
    <row r="26" spans="1:13" s="1" customFormat="1" ht="42.75" customHeight="1">
      <c r="A26" s="35">
        <v>20</v>
      </c>
      <c r="B26" s="35" t="s">
        <v>20</v>
      </c>
      <c r="C26" s="9" t="s">
        <v>46</v>
      </c>
      <c r="D26" s="42" t="s">
        <v>100</v>
      </c>
      <c r="E26" s="4" t="s">
        <v>22</v>
      </c>
      <c r="F26" s="17">
        <v>1</v>
      </c>
      <c r="G26" s="5">
        <v>0</v>
      </c>
      <c r="H26" s="6">
        <f t="shared" si="0"/>
        <v>0</v>
      </c>
      <c r="I26" s="10"/>
      <c r="J26" s="10"/>
      <c r="K26" s="10"/>
      <c r="L26" s="10"/>
      <c r="M26" s="10"/>
    </row>
    <row r="27" spans="1:13" s="1" customFormat="1" ht="63.75" customHeight="1">
      <c r="A27" s="35">
        <v>21</v>
      </c>
      <c r="B27" s="35" t="s">
        <v>20</v>
      </c>
      <c r="C27" s="9" t="s">
        <v>47</v>
      </c>
      <c r="D27" s="32" t="s">
        <v>101</v>
      </c>
      <c r="E27" s="4" t="s">
        <v>22</v>
      </c>
      <c r="F27" s="17">
        <v>2</v>
      </c>
      <c r="G27" s="5">
        <v>0</v>
      </c>
      <c r="H27" s="6">
        <f t="shared" si="0"/>
        <v>0</v>
      </c>
      <c r="I27" s="10"/>
      <c r="J27" s="28"/>
      <c r="K27" s="10"/>
      <c r="L27" s="10"/>
      <c r="M27" s="10"/>
    </row>
    <row r="28" spans="1:13" s="1" customFormat="1" ht="86.25" customHeight="1">
      <c r="A28" s="35">
        <v>22</v>
      </c>
      <c r="B28" s="35" t="s">
        <v>20</v>
      </c>
      <c r="C28" s="9" t="s">
        <v>48</v>
      </c>
      <c r="D28" s="31" t="s">
        <v>102</v>
      </c>
      <c r="E28" s="4" t="s">
        <v>14</v>
      </c>
      <c r="F28" s="17">
        <v>2</v>
      </c>
      <c r="G28" s="5">
        <v>0</v>
      </c>
      <c r="H28" s="6">
        <f t="shared" si="0"/>
        <v>0</v>
      </c>
      <c r="I28" s="10"/>
      <c r="J28" s="10"/>
      <c r="K28" s="10"/>
      <c r="L28" s="10"/>
      <c r="M28" s="10"/>
    </row>
    <row r="29" spans="1:13" s="1" customFormat="1" ht="57" customHeight="1">
      <c r="A29" s="35">
        <v>23</v>
      </c>
      <c r="B29" s="35" t="s">
        <v>20</v>
      </c>
      <c r="C29" s="9" t="s">
        <v>49</v>
      </c>
      <c r="D29" s="22" t="s">
        <v>50</v>
      </c>
      <c r="E29" s="4" t="s">
        <v>22</v>
      </c>
      <c r="F29" s="17">
        <v>2</v>
      </c>
      <c r="G29" s="5">
        <v>0</v>
      </c>
      <c r="H29" s="6">
        <f t="shared" si="0"/>
        <v>0</v>
      </c>
      <c r="I29" s="10"/>
      <c r="J29" s="10"/>
      <c r="K29" s="10"/>
      <c r="L29" s="10"/>
      <c r="M29" s="10"/>
    </row>
    <row r="30" spans="1:13" s="1" customFormat="1" ht="58.5" customHeight="1">
      <c r="A30" s="35">
        <v>24</v>
      </c>
      <c r="B30" s="35" t="s">
        <v>20</v>
      </c>
      <c r="C30" s="9" t="s">
        <v>51</v>
      </c>
      <c r="D30" s="22" t="s">
        <v>52</v>
      </c>
      <c r="E30" s="4" t="s">
        <v>22</v>
      </c>
      <c r="F30" s="17">
        <v>2</v>
      </c>
      <c r="G30" s="5">
        <v>0</v>
      </c>
      <c r="H30" s="6">
        <f t="shared" si="0"/>
        <v>0</v>
      </c>
      <c r="I30" s="10"/>
      <c r="J30" s="10"/>
      <c r="K30" s="10"/>
      <c r="L30" s="10"/>
      <c r="M30" s="10"/>
    </row>
    <row r="31" spans="1:13" s="1" customFormat="1" ht="116.25" customHeight="1">
      <c r="A31" s="35">
        <v>25</v>
      </c>
      <c r="B31" s="35" t="s">
        <v>20</v>
      </c>
      <c r="C31" s="9" t="s">
        <v>53</v>
      </c>
      <c r="D31" s="43" t="s">
        <v>54</v>
      </c>
      <c r="E31" s="4" t="s">
        <v>22</v>
      </c>
      <c r="F31" s="17">
        <v>1</v>
      </c>
      <c r="G31" s="5">
        <v>0</v>
      </c>
      <c r="H31" s="6">
        <f t="shared" si="0"/>
        <v>0</v>
      </c>
      <c r="I31" s="10"/>
      <c r="J31" s="10"/>
      <c r="K31" s="10"/>
      <c r="L31" s="10"/>
      <c r="M31" s="10"/>
    </row>
    <row r="32" spans="1:13" s="1" customFormat="1" ht="57.75" customHeight="1">
      <c r="A32" s="35">
        <v>26</v>
      </c>
      <c r="B32" s="35" t="s">
        <v>20</v>
      </c>
      <c r="C32" s="9" t="s">
        <v>55</v>
      </c>
      <c r="D32" s="44" t="s">
        <v>103</v>
      </c>
      <c r="E32" s="4" t="s">
        <v>22</v>
      </c>
      <c r="F32" s="17">
        <v>2</v>
      </c>
      <c r="G32" s="5">
        <v>0</v>
      </c>
      <c r="H32" s="6">
        <f t="shared" si="0"/>
        <v>0</v>
      </c>
      <c r="I32" s="10"/>
      <c r="J32" s="28"/>
      <c r="K32" s="10"/>
      <c r="L32" s="10"/>
      <c r="M32" s="10"/>
    </row>
    <row r="33" spans="1:13" s="1" customFormat="1" ht="82.5" customHeight="1">
      <c r="A33" s="35">
        <v>27</v>
      </c>
      <c r="B33" s="35" t="s">
        <v>20</v>
      </c>
      <c r="C33" s="9" t="s">
        <v>56</v>
      </c>
      <c r="D33" s="22" t="s">
        <v>104</v>
      </c>
      <c r="E33" s="4" t="s">
        <v>22</v>
      </c>
      <c r="F33" s="17">
        <v>2</v>
      </c>
      <c r="G33" s="5">
        <v>0</v>
      </c>
      <c r="H33" s="6">
        <f t="shared" si="0"/>
        <v>0</v>
      </c>
      <c r="I33" s="10"/>
      <c r="J33" s="28"/>
      <c r="K33" s="10"/>
      <c r="L33" s="10"/>
      <c r="M33" s="10"/>
    </row>
    <row r="34" spans="1:13" s="1" customFormat="1" ht="213.75" customHeight="1">
      <c r="A34" s="35">
        <v>28</v>
      </c>
      <c r="B34" s="35" t="s">
        <v>20</v>
      </c>
      <c r="C34" s="9" t="s">
        <v>56</v>
      </c>
      <c r="D34" s="45" t="s">
        <v>105</v>
      </c>
      <c r="E34" s="4" t="s">
        <v>22</v>
      </c>
      <c r="F34" s="17">
        <v>2</v>
      </c>
      <c r="G34" s="5">
        <v>0</v>
      </c>
      <c r="H34" s="6">
        <f t="shared" si="0"/>
        <v>0</v>
      </c>
      <c r="I34" s="10"/>
      <c r="J34" s="28"/>
      <c r="K34" s="10"/>
      <c r="L34" s="10"/>
      <c r="M34" s="10"/>
    </row>
    <row r="35" spans="1:13" s="1" customFormat="1" ht="83.25" customHeight="1">
      <c r="A35" s="35">
        <v>29</v>
      </c>
      <c r="B35" s="35" t="s">
        <v>20</v>
      </c>
      <c r="C35" s="9" t="s">
        <v>57</v>
      </c>
      <c r="D35" s="46" t="s">
        <v>58</v>
      </c>
      <c r="E35" s="4" t="s">
        <v>22</v>
      </c>
      <c r="F35" s="17">
        <v>10</v>
      </c>
      <c r="G35" s="5">
        <v>0</v>
      </c>
      <c r="H35" s="6">
        <f t="shared" si="0"/>
        <v>0</v>
      </c>
      <c r="I35" s="10"/>
      <c r="J35" s="10"/>
      <c r="K35" s="10"/>
      <c r="L35" s="10"/>
      <c r="M35" s="10"/>
    </row>
    <row r="36" spans="1:13" s="1" customFormat="1" ht="73.5" customHeight="1">
      <c r="A36" s="35">
        <v>30</v>
      </c>
      <c r="B36" s="35" t="s">
        <v>20</v>
      </c>
      <c r="C36" s="9" t="s">
        <v>59</v>
      </c>
      <c r="D36" s="19" t="s">
        <v>60</v>
      </c>
      <c r="E36" s="4" t="s">
        <v>22</v>
      </c>
      <c r="F36" s="17">
        <v>10</v>
      </c>
      <c r="G36" s="5">
        <v>0</v>
      </c>
      <c r="H36" s="6">
        <f t="shared" si="0"/>
        <v>0</v>
      </c>
      <c r="I36" s="10"/>
      <c r="J36" s="10"/>
      <c r="K36" s="10"/>
      <c r="L36" s="10"/>
      <c r="M36" s="10"/>
    </row>
    <row r="37" spans="1:13" s="1" customFormat="1" ht="27" customHeight="1">
      <c r="A37" s="35">
        <v>31</v>
      </c>
      <c r="B37" s="35" t="s">
        <v>20</v>
      </c>
      <c r="C37" s="9" t="s">
        <v>61</v>
      </c>
      <c r="D37" s="23" t="s">
        <v>64</v>
      </c>
      <c r="E37" s="4" t="s">
        <v>14</v>
      </c>
      <c r="F37" s="17">
        <v>20</v>
      </c>
      <c r="G37" s="5">
        <v>0</v>
      </c>
      <c r="H37" s="6">
        <f t="shared" si="0"/>
        <v>0</v>
      </c>
      <c r="I37" s="10"/>
      <c r="J37" s="10"/>
      <c r="K37" s="10"/>
      <c r="L37" s="10"/>
      <c r="M37" s="10"/>
    </row>
    <row r="38" spans="1:13" s="1" customFormat="1" ht="31.5" customHeight="1">
      <c r="A38" s="35">
        <v>32</v>
      </c>
      <c r="B38" s="35" t="s">
        <v>20</v>
      </c>
      <c r="C38" s="9" t="s">
        <v>62</v>
      </c>
      <c r="D38" s="23" t="s">
        <v>65</v>
      </c>
      <c r="E38" s="4" t="s">
        <v>14</v>
      </c>
      <c r="F38" s="17">
        <v>20</v>
      </c>
      <c r="G38" s="5">
        <v>0</v>
      </c>
      <c r="H38" s="6">
        <f t="shared" si="0"/>
        <v>0</v>
      </c>
      <c r="I38" s="10"/>
      <c r="J38" s="10"/>
      <c r="K38" s="10"/>
      <c r="L38" s="10"/>
      <c r="M38" s="10"/>
    </row>
    <row r="39" spans="1:13" s="1" customFormat="1" ht="40.5" customHeight="1">
      <c r="A39" s="35">
        <v>33</v>
      </c>
      <c r="B39" s="35" t="s">
        <v>20</v>
      </c>
      <c r="C39" s="9" t="s">
        <v>63</v>
      </c>
      <c r="D39" s="23" t="s">
        <v>106</v>
      </c>
      <c r="E39" s="4" t="s">
        <v>14</v>
      </c>
      <c r="F39" s="17">
        <v>15</v>
      </c>
      <c r="G39" s="5">
        <v>0</v>
      </c>
      <c r="H39" s="6">
        <f t="shared" si="0"/>
        <v>0</v>
      </c>
      <c r="I39" s="10"/>
      <c r="J39" s="10"/>
      <c r="K39" s="10"/>
      <c r="L39" s="10"/>
      <c r="M39" s="10"/>
    </row>
    <row r="40" spans="1:13" s="1" customFormat="1" ht="66" customHeight="1">
      <c r="A40" s="35">
        <v>34</v>
      </c>
      <c r="B40" s="35" t="s">
        <v>20</v>
      </c>
      <c r="C40" s="9" t="s">
        <v>79</v>
      </c>
      <c r="D40" s="23" t="s">
        <v>80</v>
      </c>
      <c r="E40" s="4" t="s">
        <v>14</v>
      </c>
      <c r="F40" s="17">
        <v>1</v>
      </c>
      <c r="G40" s="5">
        <v>0</v>
      </c>
      <c r="H40" s="6">
        <f>F40*G40</f>
        <v>0</v>
      </c>
      <c r="I40" s="10"/>
      <c r="J40" s="10"/>
      <c r="K40" s="10"/>
      <c r="L40" s="10"/>
      <c r="M40" s="10"/>
    </row>
    <row r="41" spans="1:13" s="1" customFormat="1" ht="40.5" customHeight="1">
      <c r="A41" s="35">
        <v>35</v>
      </c>
      <c r="B41" s="35" t="s">
        <v>20</v>
      </c>
      <c r="C41" s="9" t="s">
        <v>81</v>
      </c>
      <c r="D41" s="24" t="s">
        <v>82</v>
      </c>
      <c r="E41" s="4" t="s">
        <v>14</v>
      </c>
      <c r="F41" s="17">
        <v>15</v>
      </c>
      <c r="G41" s="5">
        <v>0</v>
      </c>
      <c r="H41" s="6">
        <f>F41*G41</f>
        <v>0</v>
      </c>
      <c r="I41" s="10"/>
      <c r="J41" s="10"/>
      <c r="K41" s="10"/>
      <c r="L41" s="10"/>
      <c r="M41" s="10"/>
    </row>
    <row r="42" spans="1:13" s="1" customFormat="1" ht="31.5" customHeight="1">
      <c r="A42" s="35">
        <v>36</v>
      </c>
      <c r="B42" s="35" t="s">
        <v>20</v>
      </c>
      <c r="C42" s="9" t="s">
        <v>66</v>
      </c>
      <c r="D42" s="23" t="s">
        <v>67</v>
      </c>
      <c r="E42" s="4" t="s">
        <v>14</v>
      </c>
      <c r="F42" s="17">
        <v>15</v>
      </c>
      <c r="G42" s="5">
        <v>0</v>
      </c>
      <c r="H42" s="6">
        <f t="shared" si="0"/>
        <v>0</v>
      </c>
      <c r="I42" s="10"/>
      <c r="J42" s="10"/>
      <c r="K42" s="10"/>
      <c r="L42" s="10"/>
      <c r="M42" s="10"/>
    </row>
    <row r="43" spans="1:13" s="1" customFormat="1" ht="64.5" customHeight="1">
      <c r="A43" s="35">
        <v>37</v>
      </c>
      <c r="B43" s="35" t="s">
        <v>20</v>
      </c>
      <c r="C43" s="9" t="s">
        <v>68</v>
      </c>
      <c r="D43" s="24" t="s">
        <v>69</v>
      </c>
      <c r="E43" s="4" t="s">
        <v>84</v>
      </c>
      <c r="F43" s="17">
        <v>15</v>
      </c>
      <c r="G43" s="5">
        <v>0</v>
      </c>
      <c r="H43" s="6">
        <f t="shared" si="0"/>
        <v>0</v>
      </c>
      <c r="I43" s="10"/>
      <c r="J43" s="28"/>
      <c r="K43" s="10"/>
      <c r="L43" s="10"/>
      <c r="M43" s="10"/>
    </row>
    <row r="44" spans="1:13" s="1" customFormat="1" ht="92.25" customHeight="1">
      <c r="A44" s="35">
        <v>38</v>
      </c>
      <c r="B44" s="35" t="s">
        <v>20</v>
      </c>
      <c r="C44" s="9" t="s">
        <v>70</v>
      </c>
      <c r="D44" s="23" t="s">
        <v>71</v>
      </c>
      <c r="E44" s="4" t="s">
        <v>14</v>
      </c>
      <c r="F44" s="17">
        <v>15</v>
      </c>
      <c r="G44" s="5">
        <v>0</v>
      </c>
      <c r="H44" s="6">
        <f t="shared" si="0"/>
        <v>0</v>
      </c>
      <c r="I44" s="10"/>
      <c r="J44" s="10"/>
      <c r="K44" s="10"/>
      <c r="L44" s="10"/>
      <c r="M44" s="10"/>
    </row>
    <row r="45" spans="1:13" s="1" customFormat="1" ht="20.25" customHeight="1">
      <c r="A45" s="35">
        <v>39</v>
      </c>
      <c r="B45" s="35" t="s">
        <v>20</v>
      </c>
      <c r="C45" s="9" t="s">
        <v>72</v>
      </c>
      <c r="D45" s="23" t="s">
        <v>73</v>
      </c>
      <c r="E45" s="4" t="s">
        <v>74</v>
      </c>
      <c r="F45" s="17">
        <v>10</v>
      </c>
      <c r="G45" s="5">
        <v>0</v>
      </c>
      <c r="H45" s="6">
        <f t="shared" si="0"/>
        <v>0</v>
      </c>
      <c r="I45" s="10"/>
      <c r="J45" s="10"/>
      <c r="K45" s="10"/>
      <c r="L45" s="10"/>
      <c r="M45" s="10"/>
    </row>
    <row r="46" spans="1:13" s="1" customFormat="1" ht="21.75" customHeight="1">
      <c r="A46" s="35">
        <v>40</v>
      </c>
      <c r="B46" s="35" t="s">
        <v>20</v>
      </c>
      <c r="C46" s="9" t="s">
        <v>75</v>
      </c>
      <c r="D46" s="23" t="s">
        <v>76</v>
      </c>
      <c r="E46" s="4" t="s">
        <v>22</v>
      </c>
      <c r="F46" s="17">
        <v>1</v>
      </c>
      <c r="G46" s="5">
        <v>0</v>
      </c>
      <c r="H46" s="6">
        <f t="shared" si="0"/>
        <v>0</v>
      </c>
      <c r="I46" s="10"/>
      <c r="J46" s="10"/>
      <c r="K46" s="10"/>
      <c r="L46" s="10"/>
      <c r="M46" s="10"/>
    </row>
    <row r="47" spans="1:13" s="1" customFormat="1" ht="59.25" customHeight="1">
      <c r="A47" s="35">
        <v>41</v>
      </c>
      <c r="B47" s="35" t="s">
        <v>20</v>
      </c>
      <c r="C47" s="9" t="s">
        <v>77</v>
      </c>
      <c r="D47" s="23" t="s">
        <v>78</v>
      </c>
      <c r="E47" s="4" t="s">
        <v>84</v>
      </c>
      <c r="F47" s="17">
        <v>2</v>
      </c>
      <c r="G47" s="5">
        <v>0</v>
      </c>
      <c r="H47" s="6">
        <f t="shared" si="0"/>
        <v>0</v>
      </c>
      <c r="I47" s="10"/>
      <c r="J47" s="33"/>
      <c r="K47" s="10"/>
      <c r="L47" s="10"/>
      <c r="M47" s="10"/>
    </row>
    <row r="48" spans="1:10" s="1" customFormat="1" ht="38.25" customHeight="1">
      <c r="A48" s="11"/>
      <c r="B48" s="12"/>
      <c r="C48" s="13"/>
      <c r="D48" s="14"/>
      <c r="E48" s="15"/>
      <c r="F48" s="37"/>
      <c r="G48" s="38"/>
      <c r="H48" s="16"/>
      <c r="I48" s="10"/>
      <c r="J48" s="10"/>
    </row>
    <row r="49" spans="1:16" ht="15.75">
      <c r="A49" s="7"/>
      <c r="B49" s="7"/>
      <c r="C49" s="7"/>
      <c r="D49" s="7"/>
      <c r="E49" s="7"/>
      <c r="F49" s="47" t="s">
        <v>5</v>
      </c>
      <c r="G49" s="47"/>
      <c r="H49" s="25">
        <f>SUM(H7:H47)</f>
        <v>0</v>
      </c>
      <c r="J49" s="10"/>
      <c r="K49" s="10"/>
      <c r="L49" s="10"/>
      <c r="M49" s="1"/>
      <c r="N49" s="1"/>
      <c r="O49" s="1"/>
      <c r="P49" s="1"/>
    </row>
    <row r="50" spans="1:16" ht="81.75" customHeight="1">
      <c r="A50" s="7"/>
      <c r="B50" s="7"/>
      <c r="C50" s="7"/>
      <c r="D50" s="7"/>
      <c r="E50" s="7"/>
      <c r="F50" s="50" t="s">
        <v>19</v>
      </c>
      <c r="G50" s="50"/>
      <c r="H50" s="50"/>
      <c r="J50" s="1"/>
      <c r="K50" s="1"/>
      <c r="L50" s="1"/>
      <c r="M50" s="1"/>
      <c r="N50" s="1"/>
      <c r="O50" s="1"/>
      <c r="P50" s="1"/>
    </row>
    <row r="51" spans="1:16" ht="14.25" customHeight="1">
      <c r="A51" s="7"/>
      <c r="B51" s="7"/>
      <c r="C51" s="7"/>
      <c r="D51" s="7"/>
      <c r="E51" s="7"/>
      <c r="F51" s="50"/>
      <c r="G51" s="50"/>
      <c r="H51" s="50"/>
      <c r="J51" s="1"/>
      <c r="K51" s="1"/>
      <c r="L51" s="1"/>
      <c r="M51" s="1"/>
      <c r="N51" s="1"/>
      <c r="O51" s="1"/>
      <c r="P51" s="1"/>
    </row>
    <row r="52" spans="1:16" ht="15.75">
      <c r="A52" s="7"/>
      <c r="B52" s="7"/>
      <c r="C52" s="7"/>
      <c r="D52" s="7"/>
      <c r="E52" s="7"/>
      <c r="F52" s="50"/>
      <c r="G52" s="50"/>
      <c r="H52" s="50"/>
      <c r="J52" s="10"/>
      <c r="K52" s="10"/>
      <c r="L52" s="10"/>
      <c r="M52" s="10"/>
      <c r="N52" s="1"/>
      <c r="O52" s="1"/>
      <c r="P52" s="1"/>
    </row>
  </sheetData>
  <sheetProtection/>
  <mergeCells count="4">
    <mergeCell ref="F49:G49"/>
    <mergeCell ref="D3:H3"/>
    <mergeCell ref="F1:H1"/>
    <mergeCell ref="F50:H52"/>
  </mergeCells>
  <printOptions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rkornel</cp:lastModifiedBy>
  <cp:lastPrinted>2014-07-08T15:04:48Z</cp:lastPrinted>
  <dcterms:created xsi:type="dcterms:W3CDTF">2013-09-08T09:50:49Z</dcterms:created>
  <dcterms:modified xsi:type="dcterms:W3CDTF">2014-07-08T18:59:12Z</dcterms:modified>
  <cp:category/>
  <cp:version/>
  <cp:contentType/>
  <cp:contentStatus/>
</cp:coreProperties>
</file>