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880" windowHeight="78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'Arkusz1'!$A$1:$H$10</definedName>
  </definedNames>
  <calcPr fullCalcOnLoad="1"/>
</workbook>
</file>

<file path=xl/sharedStrings.xml><?xml version="1.0" encoding="utf-8"?>
<sst xmlns="http://schemas.openxmlformats.org/spreadsheetml/2006/main" count="22" uniqueCount="22">
  <si>
    <t>a</t>
  </si>
  <si>
    <t>Lp.</t>
  </si>
  <si>
    <t>c</t>
  </si>
  <si>
    <t>d</t>
  </si>
  <si>
    <t>RAZEM:</t>
  </si>
  <si>
    <t>f</t>
  </si>
  <si>
    <t>e</t>
  </si>
  <si>
    <t>Opis/minimalne wymagania Zamawiającego</t>
  </si>
  <si>
    <t>Razem</t>
  </si>
  <si>
    <t>Nazwa asortymentu</t>
  </si>
  <si>
    <t xml:space="preserve">Cena jednostkowa brutto </t>
  </si>
  <si>
    <t>Ilość</t>
  </si>
  <si>
    <t>Jednostka miary</t>
  </si>
  <si>
    <t xml:space="preserve"> </t>
  </si>
  <si>
    <t>…………….........................................                        (podpis Wykonawcy lub osoby uprawnionej do występowania w imieniu Wykonawcy)</t>
  </si>
  <si>
    <t>Załącznik nr 2b do SIWZ</t>
  </si>
  <si>
    <t>WYKAZ  RZECZOWO - CENOWY         Miejsce dostawy: Opole, ul. Dubois 36</t>
  </si>
  <si>
    <t>Łamigłówki</t>
  </si>
  <si>
    <t>zestaw</t>
  </si>
  <si>
    <t xml:space="preserve">Zestaw 6 sztuk łamigłówek metalowych o zróżnicowanym stopniu trudności. Łamigłówki wykonane z trwałych materiałów wysokiej jakości (ze stali miękkiej – niklowane lub równoważne). 
Stopień trudności powinien dać możliwość wykazania się zarówno początkującym jak i zaawansowanym miłośnikom rozwiązywania zagadek umysłowych. Każda z 6 sztuk łamigłówek powinna charakteryzować się innym, inspirującym kształtem. Zadaniem użytkownika jest rozdzielenie części łamigłówki, a następnie ich ponowne połączenie. Łamigłówki  o specjalnych okrągłych zakończeniach przeznaczone dla uczniów szkół podstawowych.
Zestaw łamigłówek zapakowany w estetyczne, częściowo lub całkowicie transparentne pudełko wielokrotnego użytku.
Wymagania spełnia:  Zestaw 6 łamigłówek metalowych Panon Limited, Krach - zestaw 6 łamigłówek metalowych Professor Puzzle lub równoważne.
</t>
  </si>
  <si>
    <t>b</t>
  </si>
  <si>
    <t>g = (e x f)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</si>
</sst>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6" fillId="0" borderId="8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51" fillId="0" borderId="10" xfId="78" applyFont="1" applyFill="1" applyBorder="1" applyAlignment="1">
      <alignment horizontal="center" vertical="center" wrapText="1"/>
      <protection/>
    </xf>
    <xf numFmtId="0" fontId="52" fillId="0" borderId="10" xfId="78" applyFont="1" applyFill="1" applyBorder="1" applyAlignment="1">
      <alignment horizontal="center" wrapText="1"/>
      <protection/>
    </xf>
    <xf numFmtId="0" fontId="52" fillId="0" borderId="11" xfId="78" applyFont="1" applyFill="1" applyBorder="1" applyAlignment="1">
      <alignment horizont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44" fontId="53" fillId="0" borderId="10" xfId="97" applyNumberFormat="1" applyFont="1" applyFill="1" applyBorder="1" applyAlignment="1">
      <alignment horizontal="center" vertical="center" wrapText="1"/>
    </xf>
    <xf numFmtId="44" fontId="53" fillId="0" borderId="10" xfId="78" applyNumberFormat="1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44" fontId="53" fillId="0" borderId="0" xfId="0" applyNumberFormat="1" applyFont="1" applyAlignment="1">
      <alignment horizontal="right"/>
    </xf>
    <xf numFmtId="0" fontId="53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54" applyFont="1" applyFill="1" applyBorder="1" applyAlignment="1">
      <alignment horizontal="center" vertical="center" wrapText="1"/>
      <protection/>
    </xf>
    <xf numFmtId="0" fontId="55" fillId="0" borderId="12" xfId="0" applyFont="1" applyBorder="1" applyAlignment="1">
      <alignment horizontal="center" vertical="center"/>
    </xf>
    <xf numFmtId="44" fontId="53" fillId="0" borderId="12" xfId="97" applyNumberFormat="1" applyFont="1" applyFill="1" applyBorder="1" applyAlignment="1">
      <alignment horizontal="center" vertical="center" wrapText="1"/>
    </xf>
    <xf numFmtId="44" fontId="53" fillId="0" borderId="0" xfId="78" applyNumberFormat="1" applyFont="1" applyFill="1" applyBorder="1" applyAlignment="1">
      <alignment horizontal="center" vertical="center" wrapText="1"/>
      <protection/>
    </xf>
    <xf numFmtId="0" fontId="53" fillId="0" borderId="13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56" fillId="0" borderId="0" xfId="0" applyFont="1" applyAlignment="1">
      <alignment vertical="center"/>
    </xf>
    <xf numFmtId="0" fontId="54" fillId="0" borderId="10" xfId="0" applyFont="1" applyBorder="1" applyAlignment="1">
      <alignment vertical="center" wrapText="1"/>
    </xf>
    <xf numFmtId="0" fontId="51" fillId="0" borderId="0" xfId="0" applyFont="1" applyFill="1" applyAlignment="1">
      <alignment horizontal="left"/>
    </xf>
    <xf numFmtId="0" fontId="52" fillId="0" borderId="0" xfId="0" applyFont="1" applyFill="1" applyAlignment="1">
      <alignment horizontal="center"/>
    </xf>
    <xf numFmtId="0" fontId="53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right"/>
    </xf>
  </cellXfs>
  <cellStyles count="89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2 3" xfId="56"/>
    <cellStyle name="Normalny 2 3 2" xfId="57"/>
    <cellStyle name="Normalny 3" xfId="58"/>
    <cellStyle name="Normalny 3 2" xfId="59"/>
    <cellStyle name="Normalny 3 2 2" xfId="60"/>
    <cellStyle name="Normalny 3 2 3" xfId="61"/>
    <cellStyle name="Normalny 3 3" xfId="62"/>
    <cellStyle name="Normalny 3 4" xfId="63"/>
    <cellStyle name="Normalny 4" xfId="64"/>
    <cellStyle name="Normalny 4 2" xfId="65"/>
    <cellStyle name="Normalny 4 2 2" xfId="66"/>
    <cellStyle name="Normalny 4 3" xfId="67"/>
    <cellStyle name="Normalny 5" xfId="68"/>
    <cellStyle name="Normalny 5 2" xfId="69"/>
    <cellStyle name="Normalny 5 3" xfId="70"/>
    <cellStyle name="Normalny 5 4" xfId="71"/>
    <cellStyle name="Normalny 6" xfId="72"/>
    <cellStyle name="Normalny 6 2" xfId="73"/>
    <cellStyle name="Normalny 6 2 2" xfId="74"/>
    <cellStyle name="Normalny 6 2 3" xfId="75"/>
    <cellStyle name="Normalny 6 3" xfId="76"/>
    <cellStyle name="Normalny 6 4" xfId="77"/>
    <cellStyle name="Normalny 7" xfId="78"/>
    <cellStyle name="Obliczenia" xfId="79"/>
    <cellStyle name="Followed Hyperlink" xfId="80"/>
    <cellStyle name="Percent" xfId="81"/>
    <cellStyle name="Procentowy 2" xfId="82"/>
    <cellStyle name="Suma" xfId="83"/>
    <cellStyle name="TableStyleLight1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Walutowy 2" xfId="91"/>
    <cellStyle name="Walutowy 2 2" xfId="92"/>
    <cellStyle name="Walutowy 2 2 2" xfId="93"/>
    <cellStyle name="Walutowy 2 2 3" xfId="94"/>
    <cellStyle name="Walutowy 2 3" xfId="95"/>
    <cellStyle name="Walutowy 2 4" xfId="96"/>
    <cellStyle name="Walutowy 3" xfId="97"/>
    <cellStyle name="Walutowy 3 2" xfId="98"/>
    <cellStyle name="Walutowy 3 3" xfId="99"/>
    <cellStyle name="Walutowy 4" xfId="100"/>
    <cellStyle name="Walutowy 5" xfId="101"/>
    <cellStyle name="Złe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selection activeCell="C10" sqref="C10"/>
    </sheetView>
  </sheetViews>
  <sheetFormatPr defaultColWidth="8.796875" defaultRowHeight="14.25"/>
  <cols>
    <col min="1" max="1" width="4" style="0" customWidth="1"/>
    <col min="2" max="2" width="20.19921875" style="0" customWidth="1"/>
    <col min="3" max="3" width="63.69921875" style="0" customWidth="1"/>
    <col min="4" max="5" width="13.69921875" style="0" customWidth="1"/>
    <col min="6" max="6" width="12.59765625" style="0" customWidth="1"/>
    <col min="7" max="7" width="15.59765625" style="0" customWidth="1"/>
  </cols>
  <sheetData>
    <row r="1" spans="3:7" s="1" customFormat="1" ht="15.75">
      <c r="C1" s="10"/>
      <c r="D1" s="10"/>
      <c r="E1" s="26" t="s">
        <v>15</v>
      </c>
      <c r="F1" s="26"/>
      <c r="G1" s="26"/>
    </row>
    <row r="2" spans="3:7" s="1" customFormat="1" ht="4.5" customHeight="1">
      <c r="C2" s="10"/>
      <c r="D2" s="10"/>
      <c r="E2" s="10"/>
      <c r="F2" s="10"/>
      <c r="G2" s="10"/>
    </row>
    <row r="3" spans="3:8" s="1" customFormat="1" ht="15.75">
      <c r="C3" s="25" t="s">
        <v>16</v>
      </c>
      <c r="D3" s="25"/>
      <c r="E3" s="25"/>
      <c r="F3" s="25"/>
      <c r="G3" s="25"/>
      <c r="H3" s="1" t="s">
        <v>13</v>
      </c>
    </row>
    <row r="4" s="1" customFormat="1" ht="3.75" customHeight="1"/>
    <row r="5" spans="1:7" s="1" customFormat="1" ht="47.25">
      <c r="A5" s="2" t="s">
        <v>1</v>
      </c>
      <c r="B5" s="2" t="s">
        <v>9</v>
      </c>
      <c r="C5" s="2" t="s">
        <v>7</v>
      </c>
      <c r="D5" s="2" t="s">
        <v>12</v>
      </c>
      <c r="E5" s="2" t="s">
        <v>11</v>
      </c>
      <c r="F5" s="2" t="s">
        <v>10</v>
      </c>
      <c r="G5" s="2" t="s">
        <v>8</v>
      </c>
    </row>
    <row r="6" spans="1:7" s="1" customFormat="1" ht="15.75">
      <c r="A6" s="3" t="s">
        <v>0</v>
      </c>
      <c r="B6" s="4" t="s">
        <v>20</v>
      </c>
      <c r="C6" s="3" t="s">
        <v>2</v>
      </c>
      <c r="D6" s="3" t="s">
        <v>3</v>
      </c>
      <c r="E6" s="3" t="s">
        <v>6</v>
      </c>
      <c r="F6" s="3" t="s">
        <v>5</v>
      </c>
      <c r="G6" s="3" t="s">
        <v>21</v>
      </c>
    </row>
    <row r="7" spans="1:9" s="21" customFormat="1" ht="210.75" customHeight="1">
      <c r="A7" s="19">
        <v>1</v>
      </c>
      <c r="B7" s="24" t="s">
        <v>17</v>
      </c>
      <c r="C7" s="22" t="s">
        <v>19</v>
      </c>
      <c r="D7" s="5" t="s">
        <v>18</v>
      </c>
      <c r="E7" s="23">
        <v>2175</v>
      </c>
      <c r="F7" s="6">
        <v>0</v>
      </c>
      <c r="G7" s="7">
        <f>E7*F7</f>
        <v>0</v>
      </c>
      <c r="H7" s="20"/>
      <c r="I7" s="20"/>
    </row>
    <row r="8" spans="1:9" s="1" customFormat="1" ht="38.25" customHeight="1">
      <c r="A8" s="12"/>
      <c r="B8" s="13"/>
      <c r="C8" s="14"/>
      <c r="D8" s="15"/>
      <c r="E8" s="16"/>
      <c r="F8" s="17"/>
      <c r="G8" s="18"/>
      <c r="H8" s="11"/>
      <c r="I8" s="11"/>
    </row>
    <row r="9" spans="1:15" ht="15.75">
      <c r="A9" s="8"/>
      <c r="B9" s="8"/>
      <c r="C9" s="8"/>
      <c r="D9" s="8"/>
      <c r="E9" s="28" t="s">
        <v>4</v>
      </c>
      <c r="F9" s="28"/>
      <c r="G9" s="9">
        <f>SUM(G7:G7)</f>
        <v>0</v>
      </c>
      <c r="I9" s="11"/>
      <c r="J9" s="11"/>
      <c r="K9" s="11"/>
      <c r="L9" s="1"/>
      <c r="M9" s="1"/>
      <c r="N9" s="1"/>
      <c r="O9" s="1"/>
    </row>
    <row r="10" spans="1:15" ht="81.75" customHeight="1">
      <c r="A10" s="8"/>
      <c r="B10" s="8"/>
      <c r="C10" s="8"/>
      <c r="D10" s="8"/>
      <c r="E10" s="27" t="s">
        <v>14</v>
      </c>
      <c r="F10" s="27"/>
      <c r="G10" s="27"/>
      <c r="I10" s="1"/>
      <c r="J10" s="1"/>
      <c r="K10" s="1"/>
      <c r="L10" s="1"/>
      <c r="M10" s="1"/>
      <c r="N10" s="1"/>
      <c r="O10" s="1"/>
    </row>
    <row r="11" spans="1:15" ht="14.25" customHeight="1">
      <c r="A11" s="8"/>
      <c r="B11" s="8"/>
      <c r="C11" s="8"/>
      <c r="D11" s="8"/>
      <c r="E11" s="27"/>
      <c r="F11" s="27"/>
      <c r="G11" s="27"/>
      <c r="I11" s="1"/>
      <c r="J11" s="1"/>
      <c r="K11" s="1"/>
      <c r="L11" s="1"/>
      <c r="M11" s="1"/>
      <c r="N11" s="1"/>
      <c r="O11" s="1"/>
    </row>
    <row r="12" spans="1:15" ht="15.75">
      <c r="A12" s="8"/>
      <c r="B12" s="8"/>
      <c r="C12" s="8"/>
      <c r="D12" s="8"/>
      <c r="E12" s="27"/>
      <c r="F12" s="27"/>
      <c r="G12" s="27"/>
      <c r="I12" s="11"/>
      <c r="J12" s="11"/>
      <c r="K12" s="11"/>
      <c r="L12" s="11"/>
      <c r="M12" s="1"/>
      <c r="N12" s="1"/>
      <c r="O12" s="1"/>
    </row>
  </sheetData>
  <sheetProtection/>
  <mergeCells count="4">
    <mergeCell ref="E9:F9"/>
    <mergeCell ref="C3:G3"/>
    <mergeCell ref="E1:G1"/>
    <mergeCell ref="E10:G12"/>
  </mergeCells>
  <printOptions/>
  <pageMargins left="0.7086614173228347" right="0.7086614173228347" top="0.4330708661417323" bottom="0.4330708661417323" header="0.31496062992125984" footer="0.31496062992125984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Beata Kolodziejska</cp:lastModifiedBy>
  <cp:lastPrinted>2014-05-23T06:17:51Z</cp:lastPrinted>
  <dcterms:created xsi:type="dcterms:W3CDTF">2013-09-08T09:50:49Z</dcterms:created>
  <dcterms:modified xsi:type="dcterms:W3CDTF">2014-06-03T07:04:37Z</dcterms:modified>
  <cp:category/>
  <cp:version/>
  <cp:contentType/>
  <cp:contentStatus/>
</cp:coreProperties>
</file>