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Arkusz1!$A$5:$G$8</definedName>
  </definedNames>
  <calcPr calcId="145621"/>
</workbook>
</file>

<file path=xl/calcChain.xml><?xml version="1.0" encoding="utf-8"?>
<calcChain xmlns="http://schemas.openxmlformats.org/spreadsheetml/2006/main">
  <c r="G6" i="1" l="1"/>
  <c r="G8" i="1" l="1"/>
  <c r="G7" i="1"/>
  <c r="G9" i="1" l="1"/>
</calcChain>
</file>

<file path=xl/sharedStrings.xml><?xml version="1.0" encoding="utf-8"?>
<sst xmlns="http://schemas.openxmlformats.org/spreadsheetml/2006/main" count="22" uniqueCount="19">
  <si>
    <t>ilość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</si>
  <si>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</si>
  <si>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</si>
  <si>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</si>
  <si>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</si>
  <si>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</si>
  <si>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ogółem wartość brutto</t>
  </si>
  <si>
    <t>Razem:</t>
  </si>
  <si>
    <t>L.p.</t>
  </si>
  <si>
    <t>Załącznik nr 2b do SIWZ</t>
  </si>
  <si>
    <t>elementy z pianki/gąbki tapicerskiej</t>
  </si>
  <si>
    <t>Przedmiot zamówienia</t>
  </si>
  <si>
    <t>Opis przedmiotu zamówienia</t>
  </si>
  <si>
    <t>komplet</t>
  </si>
  <si>
    <t>komlpet</t>
  </si>
  <si>
    <t>dla części II</t>
  </si>
  <si>
    <r>
      <t>elementy/ kształtki wycinane z pianki/gąbki tapicerskiej, pianka standardowa poliuretanowa o</t>
    </r>
    <r>
      <rPr>
        <b/>
        <sz val="11"/>
        <color theme="1"/>
        <rFont val="Calibri"/>
        <family val="2"/>
        <charset val="238"/>
        <scheme val="minor"/>
      </rPr>
      <t xml:space="preserve"> gęstości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40 kg/m3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kolor biały</t>
    </r>
    <r>
      <rPr>
        <sz val="11"/>
        <color theme="1"/>
        <rFont val="Calibri"/>
        <family val="2"/>
        <charset val="238"/>
        <scheme val="minor"/>
      </rPr>
      <t>, zestaw zawiera: następujące kształty: Łuk wym. 1400x700x250x350mm - 3 szt.
Płyta wym. 1400x900x150mm - 3 szt,
Bloczek A wym. 350x250x150mm - 80 szt,
Bloczek B wym. 250x250x150mm - 40 szt.,
Walec wym. 700x250x250mm - 6szt.,
Prostopadłościan wym. 750x250x250mm-6 szt.,
Kształtka wym. 1000x700x350x150mm - 4 szt., Razem zestaw zawiera 142 elementy. (Rysunki poglądowe kształtów stanowią załącznik do niniejszego załącznika)</t>
    </r>
  </si>
  <si>
    <r>
      <t>elementy/ kształtki wycinane z pianki/gąbki tapicerskiej, pianka standardowa poliuretanowa o</t>
    </r>
    <r>
      <rPr>
        <b/>
        <sz val="11"/>
        <color theme="1"/>
        <rFont val="Calibri"/>
        <family val="2"/>
        <charset val="238"/>
        <scheme val="minor"/>
      </rPr>
      <t xml:space="preserve"> gęstości  28-30kg/m3, kolor żółty</t>
    </r>
    <r>
      <rPr>
        <sz val="11"/>
        <color theme="1"/>
        <rFont val="Calibri"/>
        <family val="2"/>
        <charset val="238"/>
        <scheme val="minor"/>
      </rPr>
      <t>, Kształty elementów: Łuk wym. 1400x700x250x350mm - 3 szt.
Płyta wym. 1400x900x150mm -3 szt,
Bloczek A wym. 350x250x150mm - 80 szt,
Bloczek B wym. 250x250x150mm - 40 szt.,
Walec wym. 700x250x250mm - 6szt.,
Prostopadłościan wym. 750x250x250mm - 6 szt.,
Kształtka wym. 1000x700x350x150mm - 4 szt., Razem zestaw zawiera 142 elementy. (Rysunki poglądowe kształtów stanowią załącznik do niniejszego załącznika)</t>
    </r>
  </si>
  <si>
    <r>
      <t xml:space="preserve">elementy/ kształtki wycinane z pianki/gąbki tapicerskiej, pianka poliuretanowa o gęstości  </t>
    </r>
    <r>
      <rPr>
        <b/>
        <sz val="11"/>
        <color theme="1"/>
        <rFont val="Calibri"/>
        <family val="2"/>
        <charset val="238"/>
        <scheme val="minor"/>
      </rPr>
      <t>18-20kg/m3, kolor grafit/szary</t>
    </r>
    <r>
      <rPr>
        <sz val="11"/>
        <color theme="1"/>
        <rFont val="Calibri"/>
        <family val="2"/>
        <charset val="238"/>
        <scheme val="minor"/>
      </rPr>
      <t>, Kształty elementów: Łuk wym. 1400x700x250x350mm - 3 szt.
Płyta wym. 1400x900x150mm-3 szt,
Bloczek A wym. 350x250x150mm -80 szt,
Bloczek B wym. 250x250x150mm- 40 szt.,
Walec wym. 700x250x250mm - 6szt.,
Prostopadłościan wym. 750x250x250mm-6 szt.,
Kształtka wym. 1000x700x350x150mm -4 szt., Razem zestaw zawiera 142 elementy. (Rysunki poglądowe kształtów stanowią załącznik do niniejszego załącznika)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</si>
</sst>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b/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44" fontId="5" fillId="0" borderId="0" applyFont="0" applyFill="0" applyBorder="0" applyAlignment="0" applyProtection="0"/>
    <xf numFmtId="0" fontId="8" fillId="0" borderId="0"/>
    <xf numFmtId="0" fontId="6" fillId="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5" fillId="0" borderId="0"/>
    <xf numFmtId="0" fontId="8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2" fillId="0" borderId="0"/>
  </cellStyleXfs>
  <cellXfs count="3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3" borderId="2" xfId="6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4" fontId="13" fillId="0" borderId="7" xfId="18" applyFont="1" applyFill="1" applyBorder="1" applyAlignment="1">
      <alignment horizontal="right" vertical="center"/>
    </xf>
    <xf numFmtId="44" fontId="13" fillId="0" borderId="8" xfId="1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1" xfId="0" applyBorder="1"/>
    <xf numFmtId="0" fontId="11" fillId="0" borderId="9" xfId="6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0" xfId="0" applyBorder="1" applyAlignment="1">
      <alignment horizontal="right"/>
    </xf>
    <xf numFmtId="44" fontId="0" fillId="0" borderId="12" xfId="0" applyNumberFormat="1" applyBorder="1"/>
    <xf numFmtId="44" fontId="13" fillId="0" borderId="14" xfId="18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44" fontId="2" fillId="0" borderId="13" xfId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0" fontId="11" fillId="0" borderId="2" xfId="6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vertical="center" wrapText="1"/>
    </xf>
  </cellXfs>
  <cellStyles count="40">
    <cellStyle name="0,0_x000d__x000a_NA_x000d__x000a_" xfId="2"/>
    <cellStyle name="Dobre 2" xfId="3"/>
    <cellStyle name="Normalny" xfId="0" builtinId="0"/>
    <cellStyle name="Normalny 2" xfId="4"/>
    <cellStyle name="Normalny 2 2" xfId="5"/>
    <cellStyle name="Normalny 2 3" xfId="6"/>
    <cellStyle name="Normalny 2 3 2" xfId="7"/>
    <cellStyle name="Normalny 2 4" xfId="39"/>
    <cellStyle name="Normalny 3" xfId="8"/>
    <cellStyle name="Normalny 3 2" xfId="9"/>
    <cellStyle name="Normalny 3 2 2" xfId="31"/>
    <cellStyle name="Normalny 3 2 3" xfId="37"/>
    <cellStyle name="Normalny 3 3" xfId="26"/>
    <cellStyle name="Normalny 3 4" xfId="34"/>
    <cellStyle name="Normalny 4" xfId="10"/>
    <cellStyle name="Normalny 4 2" xfId="11"/>
    <cellStyle name="Normalny 4 2 2" xfId="12"/>
    <cellStyle name="Normalny 4 3" xfId="27"/>
    <cellStyle name="Normalny 5" xfId="13"/>
    <cellStyle name="Normalny 5 2" xfId="14"/>
    <cellStyle name="Normalny 5 3" xfId="25"/>
    <cellStyle name="Normalny 6" xfId="15"/>
    <cellStyle name="Normalny 6 2" xfId="16"/>
    <cellStyle name="Normalny 6 2 2" xfId="30"/>
    <cellStyle name="Normalny 6 2 3" xfId="36"/>
    <cellStyle name="Normalny 6 3" xfId="24"/>
    <cellStyle name="Normalny 6 4" xfId="33"/>
    <cellStyle name="Procentowy 2" xfId="17"/>
    <cellStyle name="TableStyleLight1" xfId="28"/>
    <cellStyle name="Walutowy" xfId="1" builtinId="4"/>
    <cellStyle name="Walutowy 2" xfId="19"/>
    <cellStyle name="Walutowy 2 2" xfId="20"/>
    <cellStyle name="Walutowy 2 2 2" xfId="32"/>
    <cellStyle name="Walutowy 2 2 3" xfId="38"/>
    <cellStyle name="Walutowy 2 3" xfId="29"/>
    <cellStyle name="Walutowy 2 4" xfId="35"/>
    <cellStyle name="Walutowy 3" xfId="21"/>
    <cellStyle name="Walutowy 3 2" xfId="22"/>
    <cellStyle name="Walutowy 4" xfId="23"/>
    <cellStyle name="Walutowy 5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B1" zoomScaleNormal="100" workbookViewId="0">
      <pane ySplit="5" topLeftCell="A8" activePane="bottomLeft" state="frozen"/>
      <selection pane="bottomLeft" activeCell="C7" sqref="C7"/>
    </sheetView>
  </sheetViews>
  <sheetFormatPr defaultRowHeight="15"/>
  <cols>
    <col min="1" max="1" width="4.85546875" style="2" customWidth="1"/>
    <col min="2" max="2" width="14.42578125" style="18" customWidth="1"/>
    <col min="3" max="3" width="52.42578125" customWidth="1"/>
    <col min="4" max="4" width="7.28515625" customWidth="1"/>
    <col min="5" max="5" width="12.85546875" customWidth="1"/>
    <col min="6" max="6" width="12.5703125" customWidth="1"/>
    <col min="7" max="7" width="14.42578125" customWidth="1"/>
    <col min="8" max="9" width="9.140625" customWidth="1"/>
  </cols>
  <sheetData>
    <row r="1" spans="1:9" s="1" customFormat="1">
      <c r="A1" s="2"/>
      <c r="B1" s="18"/>
      <c r="F1" s="32" t="s">
        <v>9</v>
      </c>
      <c r="G1" s="32"/>
    </row>
    <row r="2" spans="1:9" s="1" customFormat="1">
      <c r="A2" s="9"/>
      <c r="B2" s="18"/>
      <c r="E2" s="17"/>
      <c r="F2" s="35" t="s">
        <v>15</v>
      </c>
      <c r="G2" s="35"/>
    </row>
    <row r="3" spans="1:9" s="1" customFormat="1">
      <c r="A3" s="2"/>
      <c r="B3" s="18"/>
      <c r="C3" s="33" t="s">
        <v>3</v>
      </c>
      <c r="D3" s="33"/>
      <c r="E3" s="33"/>
    </row>
    <row r="4" spans="1:9" s="1" customFormat="1" ht="15.75" thickBot="1">
      <c r="A4" s="2"/>
      <c r="B4" s="18"/>
    </row>
    <row r="5" spans="1:9" ht="45.75" thickBot="1">
      <c r="A5" s="11" t="s">
        <v>8</v>
      </c>
      <c r="B5" s="31" t="s">
        <v>11</v>
      </c>
      <c r="C5" s="5" t="s">
        <v>12</v>
      </c>
      <c r="D5" s="6" t="s">
        <v>0</v>
      </c>
      <c r="E5" s="4" t="s">
        <v>1</v>
      </c>
      <c r="F5" s="4" t="s">
        <v>2</v>
      </c>
      <c r="G5" s="3" t="s">
        <v>6</v>
      </c>
    </row>
    <row r="6" spans="1:9" s="1" customFormat="1" ht="210.75" thickBot="1">
      <c r="A6" s="20">
        <v>1</v>
      </c>
      <c r="B6" s="30" t="s">
        <v>10</v>
      </c>
      <c r="C6" s="36" t="s">
        <v>16</v>
      </c>
      <c r="D6" s="29">
        <v>1</v>
      </c>
      <c r="E6" s="22" t="s">
        <v>13</v>
      </c>
      <c r="F6" s="23">
        <v>0</v>
      </c>
      <c r="G6" s="16">
        <f>PRODUCT(D6:F6)</f>
        <v>0</v>
      </c>
    </row>
    <row r="7" spans="1:9" ht="195.75" thickBot="1">
      <c r="A7" s="20">
        <v>2</v>
      </c>
      <c r="B7" s="21" t="s">
        <v>10</v>
      </c>
      <c r="C7" s="36" t="s">
        <v>17</v>
      </c>
      <c r="D7" s="24">
        <v>1</v>
      </c>
      <c r="E7" s="25" t="s">
        <v>13</v>
      </c>
      <c r="F7" s="26">
        <v>0</v>
      </c>
      <c r="G7" s="8">
        <f>PRODUCT(D7:F7)</f>
        <v>0</v>
      </c>
    </row>
    <row r="8" spans="1:9" s="1" customFormat="1" ht="195.75" thickBot="1">
      <c r="A8" s="27">
        <v>3</v>
      </c>
      <c r="B8" s="21" t="s">
        <v>10</v>
      </c>
      <c r="C8" s="36" t="s">
        <v>18</v>
      </c>
      <c r="D8" s="24">
        <v>1</v>
      </c>
      <c r="E8" s="25" t="s">
        <v>14</v>
      </c>
      <c r="F8" s="28">
        <v>0</v>
      </c>
      <c r="G8" s="7">
        <f t="shared" ref="G8" si="0">PRODUCT(D8:F8)</f>
        <v>0</v>
      </c>
    </row>
    <row r="9" spans="1:9" ht="15.75" thickBot="1">
      <c r="A9" s="12"/>
      <c r="B9" s="19"/>
      <c r="C9" s="10"/>
      <c r="D9" s="10"/>
      <c r="E9" s="13"/>
      <c r="F9" s="14" t="s">
        <v>7</v>
      </c>
      <c r="G9" s="15">
        <f>SUM(G6:G8)</f>
        <v>0</v>
      </c>
      <c r="I9" s="1"/>
    </row>
    <row r="12" spans="1:9">
      <c r="C12" s="1"/>
      <c r="D12" s="34" t="s">
        <v>4</v>
      </c>
      <c r="E12" s="34"/>
      <c r="F12" s="34"/>
      <c r="G12" s="34"/>
    </row>
    <row r="13" spans="1:9">
      <c r="C13" s="1"/>
      <c r="D13" s="34" t="s">
        <v>5</v>
      </c>
      <c r="E13" s="34"/>
      <c r="F13" s="34"/>
      <c r="G13" s="34"/>
    </row>
    <row r="14" spans="1:9">
      <c r="C14" s="1"/>
    </row>
  </sheetData>
  <mergeCells count="5">
    <mergeCell ref="F1:G1"/>
    <mergeCell ref="C3:E3"/>
    <mergeCell ref="D12:G12"/>
    <mergeCell ref="D13:G13"/>
    <mergeCell ref="F2:G2"/>
  </mergeCells>
  <pageMargins left="0.51181102362204722" right="0.11811023622047245" top="0.15748031496062992" bottom="0.15748031496062992" header="0.31496062992125984" footer="0.31496062992125984"/>
  <pageSetup paperSize="9" scale="8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2014-03-24T12:51:43Z</dcterms:modified>
</cp:coreProperties>
</file>