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0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<sst xmlns="http://schemas.openxmlformats.org/spreadsheetml/2006/main" count="347" uniqueCount="184">
  <si>
    <t>KOSZULKA A4, co najmniej 55mic 100 sztuk/pudełko krystaliczna</t>
  </si>
  <si>
    <t>SEGREGATOR A4 WYKONANY Z TEKTURY POKRYTEJ PCV, grzbiet 50 mm, mechanizm metalowy otwierany i zamykany za pomocą dźwigni, zatrzask na okładce zapobiegający samoczynnemu otwieraniu się segregatora oraz dodatkowo zacisk na kartki. W dolnej części grzbietu otwór z metalowym okuciem pozwalający na łatwe wysuwanie segregatora z półki. Oklejony zewnątrz poliofeliną, a wewnątrz jasnoszarym papierem, dwustronna wymienna etykieta na grzbiecie. Różne kolory</t>
  </si>
  <si>
    <t>TABELA A</t>
  </si>
  <si>
    <t>l.p.</t>
  </si>
  <si>
    <t xml:space="preserve">Specyfikacja materiały biurowe </t>
  </si>
  <si>
    <t>ilość</t>
  </si>
  <si>
    <t xml:space="preserve">cena jednostowa brutto </t>
  </si>
  <si>
    <t xml:space="preserve">BLOCZEK SAMOPRZYLEPNY 76X76 450 KARTEK RÓŻOWY KOSTKA CUKIERKOWA </t>
  </si>
  <si>
    <t xml:space="preserve">ZESTAW SPINACZY 900 SZTUKI PUDEŁKO różne kolory i wzory </t>
  </si>
  <si>
    <t>KOSZULKA A4/48MIC/100 SZTUK/PUDEŁKO GROSZKOWA wykonane z folii PP, multiperforowane</t>
  </si>
  <si>
    <t>TECZKA SKRZYDŁOWA A4 Z RZEPEM wykonana z twardej 2mm tektury powleczonej folią PP, posiada czarną wyklejkę, zamykana na 2 rzepy, szerokość grzbietu do 40 mm, różne kolory</t>
  </si>
  <si>
    <t>TECZKA A4 szer. grzbietu 5 cm, wykonana z twardej 2mm tektury powleczonej folią PP, z czarną wyklejką, zamykana na gumkę, różne kolory</t>
  </si>
  <si>
    <t>Załącznik nr 1</t>
  </si>
  <si>
    <t xml:space="preserve">OŁÓWEK TECHNICZNY 2B 1SZT - oprawka z drewna cedrowego zapewnia odpowiednią ochronę 
- wkładu i odporność na złamania 
</t>
  </si>
  <si>
    <t xml:space="preserve">OŁÓWEK TECHNICZNY B/1SZT - oprawka z drewna cedrowego zapewnia odpowiednią ochronę 
- wkładu i odporność na złamania 
</t>
  </si>
  <si>
    <t>Pióro żelowe, pióro żelowe, automatyczne, wodoszczelne, ergonomiczny kształt, plastikowa, przezroczysta obudowa, kolor tuszu niebieski, grubość linii pisania 0,5 mm, długość linii pisania 400 m</t>
  </si>
  <si>
    <t>Pióro żelowe , pióro żelowe, automatyczne, wodoszczelne, ergonomiczny kształt, plastikowa, przezroczysta obudowa, kolor tuszu czerwony, grubość linii pisania 0,5 mm, długość linii pisania 400 m</t>
  </si>
  <si>
    <t>Pióro żelowe , pióro żelowe, automatyczne, wodoszczelne, ergonomiczny kształt, plastikowa, przezroczysta obudowa, kolor tuszu zielony grubość linii pisania 0,5 mm, długość linii pisania 400 m</t>
  </si>
  <si>
    <t>Teczka kopertowa zawieszana A4 wykonana z folii transparentnej zamykana na nap perforacja na grzbiecie, przeźroczysta</t>
  </si>
  <si>
    <t>Teczka kopertowa zawieszana A4 wykonana z folii transparentnej zamykana na nap perforacja na grzbiecie, niebieska</t>
  </si>
  <si>
    <t>OŁÓWEK GRAFITOWY BEZ GUMKI 650 HB - wykonany z żywicy syntetycznej 
- super trwały, niełamliwy grafit 
- doskonale się ostrzy 
- w razie złamania nie pozostawia drzazg i nie kaleczy</t>
  </si>
  <si>
    <t xml:space="preserve">Antyrama 29,7 x 42  cm  (A3) wykonane z pleksi o grubości 1 mm i płyty HDF o grubości 3 mm
</t>
  </si>
  <si>
    <t xml:space="preserve">Pojemnik na prasę GR-053 wykonany z wysokiej jakości metalu kolor czarny
</t>
  </si>
  <si>
    <t>dziurkacz na 100 kartek metalik czarny - metalowy, o dużej wytrzymałości, blokada ramienia 
- wskaźnik środka strony 
- listwa formatowa 
- średnica dziurek 6 mm, odległość między dziurkami 80 mm 
- kolor czarny</t>
  </si>
  <si>
    <t>KOSZULKA 220X300/120MIC/25 SZTUK/FOLIA BARDZO SZEROKA MAXI - mieści do 60 kartek</t>
  </si>
  <si>
    <t>SEGREGATOR EKO A4/75 POMARAŃCZOWY Segregator A4 Ekonomiczny pomarańczowy 
- oklejony na zewnątrz poliolefiną, a wewnątrz jasnoszarym papierem 
- dwustronna, wymienna etykieta na grzbiecie 
- na dolnych krawędziach metalowe okucia</t>
  </si>
  <si>
    <t xml:space="preserve">MASA MOCUJĄCA  35G </t>
  </si>
  <si>
    <t xml:space="preserve">KLIP BIUROWY METALOWY 19MM OPAKOWANIE 12 SZTUK </t>
  </si>
  <si>
    <t xml:space="preserve">KLIP BIUROWY METALOWY 32MM OPAKOWANIE 12 SZTUK </t>
  </si>
  <si>
    <t xml:space="preserve">spinacz trójkątny t28/100szt </t>
  </si>
  <si>
    <t>PINEZKA TABLICOWA 50 SZTUK do tablic korkowych</t>
  </si>
  <si>
    <t xml:space="preserve">taśma klejąca 12mmx10m 12 sztuk - idealnie przezroczysta taśma klejąca 
- wykonana z polipropylenu 
- pokryta emulsyjnym klejem akrylowym </t>
  </si>
  <si>
    <t>TEMPERÓWKA PODWÓJNA METAL- dwuotworowa 
- wykonana ze stopu magnezu 
- twarde ostrze wykonane ze stali szlachetnej mocowane wkrętem 
- również do ołówków i kredek o większej średnicy</t>
  </si>
  <si>
    <t xml:space="preserve">FOLI A STRETCH 500 X 140 X 20M 1.3KG </t>
  </si>
  <si>
    <t xml:space="preserve">Taśma polipropylenowa dwustronnie klejąca 38 mm x 25 m </t>
  </si>
  <si>
    <t>Taśma polipropylenowa dwustronnie klejąca 48 mm x 25 m</t>
  </si>
  <si>
    <t>Cienkopis kulkowy  0,5mm . Czarny- automatyczny 
- gumowy uchwyt, metalowy klip 
- płynny tusz żelowy 
- końcówka 0,5 mm 
- wymienny wkład Lrn5</t>
  </si>
  <si>
    <t>Cienkopis kulkowy  0,5mm –Niebieski,- automatyczny 
- gumowy uchwyt, metalowy klip 
- płynny tusz żelowy 
- końcówka 0,5 mm 
- wymienny wkład Lrn5</t>
  </si>
  <si>
    <t xml:space="preserve">OFERTÓWKA A4/25 SZTUK FOLIA 0.20MM </t>
  </si>
  <si>
    <t>SKOROSZYT SZTYWNY ZAWIESZANY DO SEGREGATORA CZERWONY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</si>
  <si>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ZIELONY - 10 sztukSkoroszyt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</si>
  <si>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NIEBIESKI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</si>
  <si>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ŻÓŁTY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</si>
  <si>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SZTYWNY ZAWIESZANY DO SEGREGATORA CZARNY - 10 sztuk Skoroszyt PCV A4 zawieszany czerwony 
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</si>
  <si>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Identyfikator z klipsem - wykonany z przezroczystego, sztywnego tworzywa o grubości 0,35 mm 
- klips i agrafka 
- kartonik z wydrukowaną ramką w komplecie 
- wymiary 57 x 90 mm</t>
  </si>
  <si>
    <t>KOREKTOR W PIÓRZE 8ML - szybkoschnący 
- idealnie kryjący 
- metalowa końcówka 
- pojemność 8 ml</t>
  </si>
  <si>
    <t>FOLIOPIS CD/DVD 0,4MM FS4 CZERWONY - wodoodporne - idealne do opisywania płyt Cd/dVd, a także użytku na niemal wszystkich gładkich powierzchniach (folia, szkło, itp.) 
- posiada szybkoschnący, nie rozmazujący się tusz 
- może być pozostawiony bez zatyczki w temp. 25oC przez około 2 tygodnie bez zasychania</t>
  </si>
  <si>
    <t>Taśma mleczna 19 mm x 7,6 m na podajniku mleczna taśma po przyklejeniu staje się niewidoczna 
- nie żółknie z czasem, nie odkleja się</t>
  </si>
  <si>
    <t>Klej biały biurowy w sztyfcie 36g  ekonomiczny klej do klejenia papieru, tektury
 nietoksyczny, przezroczysty</t>
  </si>
  <si>
    <t>Taśma 19 mm x 7,5 m na podajniku krystalicznie przezroczysta taśma do wszelkich prac, gdzie estetyczny wygląd jest sprawą priorytetową 
- nie żółknie z upływem czasu, nie odkleja się</t>
  </si>
  <si>
    <t xml:space="preserve">TAŚMA 19MMX33M - wysoce przezroczysta taśma samoprzylepna umożliwia niewidoczne łączenie, mocowanie, naprawianie i pakowanie 
- niewidoczna na większości powierzchni 
- nośnik – PP, klej – bez rozpuszczalników 
- 19 mm x 33 m (pudełko) </t>
  </si>
  <si>
    <t>Mocna, dwustronna, piankowa taśma montażowa 19 mm x 1,5 m</t>
  </si>
  <si>
    <t>PISAK ŻELOWY NIEBIESKI - automatycznie chowany wkład 
- gumowy uchwyt w kolorze tuszu 
- zabezpieczenie przed poplamieniem ubrania 
- kulka z węglika wolframu 
- wodoodporny, pigmentowy tusz 
- szerokość linii pisania 0,2 mm 
- wymienny wkład UMr-85, UMr-87</t>
  </si>
  <si>
    <t>Marker do CD/DVD  –Czarny- dwustronny marker permanentny, pisze po każdej powierzchni 
- dwa rodzaje końcówek piszących: F - linia pisania 0,9 mm oraz EF - linia pisania 0,4 mm 
- długość linii 500 m 
- doskonały do opisywania płyt Cd/dVd i folii</t>
  </si>
  <si>
    <t xml:space="preserve">Laminowane etykiety samoprzylepne  84,5 x 54 mm 10 arkuszy (6 etykiet na arkusz) - materiał laminujący chroni wydruk, co gwarantuje wysoką trwałość znaku 
- nie wymagają zastosowania specjalnego urządzenia do laminowania 
- samoprzylepny materiał – pewnie przywierają, ale mogą być łatwo usunięte 
- doskonałe do tworzenia wysokiej jakości, trwałych znaków (szyldów na witryny sklepowe, znaków i komunikatów na drzwi, ściany i meble) 
- przeznaczone do wszystkich typów drukarek atramentowych i laserowych </t>
  </si>
  <si>
    <t xml:space="preserve">ETYKIETA UNIWERSALNA 105X48M100ARK BIAŁA - etykiety samoprzylepne do wszechstronnych zastosowań 
- do wszystkich typów drukarek atramentowych, laserowych oraz kserokopiarek 
, co chroni delikatne elementy przed uszkodzeniem 
- opakowania zawierają 100 arkuszy etykiet 
</t>
  </si>
  <si>
    <t xml:space="preserve">Laminowane etykiety samoprzylepne  150 x 100 mm 10 arkuszy (2 etykiety na arkusz) - materiał laminujący chroni wydruk, co gwarantuje wysoką trwałość znaku 
- nie wymagają zastosowania specjalnego urządzenia do laminowania 
- samoprzylepny materiał – pewnie przywierają, ale mogą być łatwo usunięte 
- doskonałe do tworzenia wysokiej jakości, trwałych znaków (szyldów na witryny sklepowe, znaków i komunikatów na drzwi, ściany i meble) 
- przeznaczone do wszystkich typów drukarek atramentowych i laserowych 
</t>
  </si>
  <si>
    <t xml:space="preserve"> Klej. Zastosowanie: papier, tekstylia, tworzywa sztuczne, ceramika. Posiada atest PZH, jest nietoksyczny i może być używany przez dziec. Podczas aplikacji jest biały, po zaschnięciu staje się przeźroczysty, tubka waga ok. 45g</t>
  </si>
  <si>
    <t>ogółem cena brutto (3x 4)</t>
  </si>
  <si>
    <t>suma</t>
  </si>
  <si>
    <t>Folia do laminacji 100 szt. 125</t>
  </si>
  <si>
    <t>mic.</t>
  </si>
  <si>
    <t xml:space="preserve"> x </t>
  </si>
  <si>
    <t>303 ,00 zł</t>
  </si>
  <si>
    <t>mm</t>
  </si>
  <si>
    <t>-</t>
  </si>
  <si>
    <t>A4</t>
  </si>
  <si>
    <t>Folia do laminacji 100 szt. 125mic.216 x 303 ,00 złmm-A4</t>
  </si>
  <si>
    <t>Folia do laminacji 100 szt. 125mic.216 x 303 ,00 mm-A4</t>
  </si>
  <si>
    <t>Folia do laminacji 100 szt. 80 mic. 216 x 303,00 mm A4</t>
  </si>
  <si>
    <t>Folia do laminacji 100 szt. 80 mic. 303 x 426,00 mm A3</t>
  </si>
  <si>
    <t>Folia do laminacji 100 szt. 125 mic 303 x 426,00 mm -A3</t>
  </si>
  <si>
    <t>Tabela B</t>
  </si>
  <si>
    <t xml:space="preserve">BLOK DO FLIPCHARTA A1/50K </t>
  </si>
  <si>
    <t>PAPIER KSEROGRAFICZNY BIAŁY A4/90G (ryza)</t>
  </si>
  <si>
    <t xml:space="preserve">ZAKREŚLACZ  4 KOLORY ETUI  do pisania po wszystkich rodzajach papieru: ksero, faks, kreda, ścięta końcówka, grubość linii pisania 1-5 mm,atrament pigmentowy, bezzapachowy </t>
  </si>
  <si>
    <t>ZAKREŚLACZ 4 KOLORY ETUI   atrament pigmentowy na bazie wody, intensywne kolory, końcówka ścięta 1-5 mm, do wszystkich rodzajów papieru</t>
  </si>
  <si>
    <t>CIENKOPIS   6 SZTUK  końcówka fibrowa oprawiona w metal grubość 0,4 mm, tusz na bazie wody,wentylowa skuwka</t>
  </si>
  <si>
    <t>CIENKOPIS   4 SZTUKI  końcówka fibrowana oprawiona w metal o grubości 0,4 mm, tusz na bazie wody, wentylowa skuwka</t>
  </si>
  <si>
    <t>MARKER SUCHOŚCIERALNY KOŃCÓWKA ŚCIĘTA DO BIAŁYCH TABLIC KPL. 4 KOLORY Z GĄBKĄ  z okrągłą, fibrową końcówką piszącą , łatwo zmywalny</t>
  </si>
  <si>
    <t>TECZKA Z GUMKĄ  lakierowana z jedne strony , zamykana gumką, 3 zakładki chroniące dokumenty przed wypadaniem mieszcząca dokumenty A4,  różne kolory</t>
  </si>
  <si>
    <t>TAŚMA PAKOWA 48MMX50M AKRYL BRĄZ  do użytku biurowego, odporna na UV</t>
  </si>
  <si>
    <t xml:space="preserve">KLEJ W SZTYFCIE 35G  bezbarwny, bezwonny, nietoksyczny, niebrudzący, zmywalny, atest PZH, </t>
  </si>
  <si>
    <t xml:space="preserve">ZSZYWKA 24/6X1000 SZTUK  (CYNA MOKRO KLEJONAOWANE) cynkowane, grubość zszywanego pliku 30/3, </t>
  </si>
  <si>
    <t>BLOCZEK SAMOPRZYLEPNY 76X76 100 KARTEK ŻÓŁTY</t>
  </si>
  <si>
    <t xml:space="preserve">SEGREGATOR A4/50  oklejony na zewnątrz i wewnątrz poliolefiną, dwustronna wymienna etykieta na grzbiecie, na dolnych krawędziach metalowe okucia, różne kolory
</t>
  </si>
  <si>
    <t>NOŻYCZKI   ostrze wykonane ze stali nierdzewnej, energonomicznie wyprofilowana rękojeść z niełamliwego plastiku, gumowy uchwyt, 16,5 cm</t>
  </si>
  <si>
    <t>NOŻYCZKI   ostrze wykonane ze stali nierdzewnej, energonomicznie wyprofilowana rękojeść z niełamliwego plastiku, gumowy uchwyt, 20  cm</t>
  </si>
  <si>
    <t>CIENKOPIS  6 SZTUK  końcówka fibrowa oprawiona w metal grubość 0,4 mm, tusz na bazie wody,wentylowa skuwka</t>
  </si>
  <si>
    <t>ZAKREŚLACZ  4 KOLORY  do pisania po wszystkich rodzajach papieru: ksero, faks, kreda, ścięta końcówka, grubość linii pisania 1-5 mm,atrament pigmentowy, bezzapachowy</t>
  </si>
  <si>
    <t>Długopis  zapewniający gładkość i jedwabistość pisma, szybkoschnący tusz, wymienne wkłady BRFV- 10, linia pisania 0,28 mm - różne kolory</t>
  </si>
  <si>
    <t>Długopis  ekologiczny, płynny  tusz,precyzyjna igłowa końcówka 0,7mm, gładkość pisania,  różne kolory</t>
  </si>
  <si>
    <t>Pudło uniwersalne średnie  na przedmioty formatu A4 z matalową ramką do opisu zawartości , wymiary 281x200x369 mm, w kolorze niebieskim i różowym</t>
  </si>
  <si>
    <t>Kalkulator biurowy MS-10VC, z pamięcią, klawiszem kasowania ostatniej cyfry,znakiem +/- i sygnalizatorem wykonywanego działania , wymiary 26,2 x105,5 x144 mm</t>
  </si>
  <si>
    <t xml:space="preserve">Koszulki z klapką A4 wykonana z mocnego PCV, multiperforowane </t>
  </si>
  <si>
    <t>Kredki ołówkowe 24 kolory</t>
  </si>
  <si>
    <t>Kredki świecowe 12 kolorów</t>
  </si>
  <si>
    <t>Teczka kopertowa  zamykana na 2 zatrzaski, mieści do 120 kartek koloru niebieskiego i pomarańczowy</t>
  </si>
  <si>
    <t>Teczka-organizer do segregowania notatek, z innowacyjnym zapięciem, w komplecie 4 ofertówki z etykietami do opisu, kieszonka na CD i wizytówkę, mieści  do 160 kartek, niebieska i pomarańczowa</t>
  </si>
  <si>
    <t>Teczka kopertowa zawieszana A4 wykonana z folii transparentnej, zamykana na nap w kolorze niebieskim</t>
  </si>
  <si>
    <t xml:space="preserve">Półka na dokumenty  wykonana z wysokiej jakości metalu  w kolorze czarnym </t>
  </si>
  <si>
    <t xml:space="preserve">Stojak na koperty </t>
  </si>
  <si>
    <t>Pojemnik plastikowy przezroczysty z wkładem kolorowym 8,5 x 8,5 x 8,5 cm</t>
  </si>
  <si>
    <t>Znaczki samoprzylepne  w jaskrawych kolorach , po 100 znaczników, 26 x 76 mmm</t>
  </si>
  <si>
    <t>Zakładki indeksujące 20 x 50 mm ,40 kart w czterech kolorach - brillant</t>
  </si>
  <si>
    <t>Zakładki indeksujące 20 x 50 mm ,40 kart w czterech kolorach - neon</t>
  </si>
  <si>
    <t>Zakładki indeksujące 20 x 50 mm, 40 kart w czterech kolorach - transparent</t>
  </si>
  <si>
    <t>Płyta CD -R 700 MB   -  50 sztuk</t>
  </si>
  <si>
    <t>Nożyczki biurowe energonomiczne, ostrze ze stali nierdzewnej, uchwyt wyprofilowany dla prawo i leworęcznych osób - 18,5 cm</t>
  </si>
  <si>
    <t>Nożyczki biurowe energonomiczne , ostrze ze stali nierdzewnej, uchwyt wyprofilowany dla prawo i leworęcznych osób - 20,5 cm</t>
  </si>
  <si>
    <t>Płyn do czyszczenia ekranów, monitorów, laptopów, nie pozostawia smug, antystatyczny</t>
  </si>
  <si>
    <t>Taśma biurowa- przezroczysta, bezwonna wykonana z polipropylenu, pokryta emulsyjnym klejem akrylowym do stosowania w szerokim zakresie temperatur - 24 mm  30 mm</t>
  </si>
  <si>
    <t>Klej w sztyfcie -  40 g-  do klejenia papieru,tektury,zdjęć, tkanin, filcu, korka, itp.,bez rozpuszczalników</t>
  </si>
  <si>
    <t xml:space="preserve">Flamastry biurowe 12 kolorów </t>
  </si>
  <si>
    <t xml:space="preserve">Temperówka metalowa kopułka do ołówków i kredek </t>
  </si>
  <si>
    <t>Ołówek  z gumką z grafitem klejonym na całej długości, odporny na złamania, twardość HB</t>
  </si>
  <si>
    <t xml:space="preserve">Kostka kolorowa kręcona karteczki co najmniej w 5 kol </t>
  </si>
  <si>
    <t>Deska z klipem  z metalowym klipem na 80 kartek, chowany zaczep do zawieszania na ścianie, format A4 - czarna i niebieska</t>
  </si>
  <si>
    <t>Mini kostka samoprzylepna  w kształcie chmurki komiksowej 225 kart</t>
  </si>
  <si>
    <t>Mini kostka samoprzylepnaw kształcie serca 225 kart</t>
  </si>
  <si>
    <t xml:space="preserve">Kosz biurowy czarny drut metalowy- wykonany z wysokiej jakości metalu 
- kolor czarny pojemność do 20l
</t>
  </si>
  <si>
    <t>Przekładki polipropylenowe z możliwością nadruku z kolorowymi indeksami, przezroczysta karta opisowa pod którą można włożyć zadrukowaną kartkę A4 10 szt w opak</t>
  </si>
  <si>
    <t>Koperta z okienkiem na CD/DVD 100 szt w opak</t>
  </si>
  <si>
    <t>Płyty DVD+R 4,7 GB 25 sztuk w opak</t>
  </si>
  <si>
    <t>Płyty DVD - R 4,7 GB  25 sztuk w opak</t>
  </si>
  <si>
    <t>Tabela C</t>
  </si>
  <si>
    <t xml:space="preserve">SEPARATOR KARTONOWY 1/3 A4 100 SZTUK ZIELONY 
- Separatory kartonowe 1/3 A4 zielony 
- przeznaczone do najprostszego segregowania dokumentów 
</t>
  </si>
  <si>
    <t xml:space="preserve">KOSZULKA A4/40MIC/100 SZTUK KRYSTALICZNA 
- wykonane z folii PP 
- multiperforowane </t>
  </si>
  <si>
    <t>PŁYTA CD -R 700 MB</t>
  </si>
  <si>
    <t xml:space="preserve">KOPERTY NA PŁYTY CD BEZ OKNA
- samoprzylepne, białe </t>
  </si>
  <si>
    <t>DŁUGOPIS
- jednorazowy 
- wentylowana skuwka w kolorze obudowy 
- kauczukowy uchwyt oraz obudowa 
- średnica kulki piszącej 0,7 mm 
- grubość linii pisania 0,4 mm</t>
  </si>
  <si>
    <t>TECZKA LAKIEROWANA Z GUMKĄ 
- z mocnego, barwionego i lakierowanego z jednej strony kartonu o gramaturze 400 g/m2 
- zamykana na gumkę 
- 3 zakładki chroniące dokumenty przed wypadaniem 
- na dokumenty formatu a4</t>
  </si>
  <si>
    <t>NOTES MAKULATUROWY W KRATKĘ A-5
- 50 kartek</t>
  </si>
  <si>
    <t>SKOROSZYT PLASTIKOWY PCV A4/10 SZTUK ZAWIESZANY
-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</si>
  <si>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 xml:space="preserve">BLOK DO FLIPCHARTA 
- 20 kartek, gładki
</t>
  </si>
  <si>
    <t>MASA MOCUJĄCA</t>
  </si>
  <si>
    <t xml:space="preserve">SPINACZE BIUROWE OKRĄGŁE
- metalowe
- plikowe
- długość 50 mm 
- opakowanie 100 szt.
</t>
  </si>
  <si>
    <t xml:space="preserve">ZNACZNIKI W NEONOWYCH KOLORACH Z-NOTES 25 4X38MM 4 X 50 SZT.
-  do oznaczania dokumentów z możliwością robienia zapisów 
- znaczniki w neonowych kolorach Z-note 25, 4 x 38 mm, 4 x 50 szt.
</t>
  </si>
  <si>
    <t xml:space="preserve">ZSZYWKA 24/6X1000 SZT.
galwanizowane zszywki biurowe 
- grubość zszywanego pliku do 20 kartek 
- opakowanie 1000 szt.
</t>
  </si>
  <si>
    <t xml:space="preserve">BLOCZEK SAMOPRZYLEPNY 75X75 320 KARTEK/4 KOL. NEONOWY
- kolorowe kostki samoprzylepne 
- rozmiar 75 x 75 mm
</t>
  </si>
  <si>
    <t xml:space="preserve">5 BLOCZKÓW (15X50MM) W NEONOWYCH KOLORACH PO 100 ZNACZNIKÓW
 - do oznaczania dokumentów z możliwością robienia zapisów 
- 5 bloczków (15 x 50 mm) w neonowych kolorach, po 100 znaczników
</t>
  </si>
  <si>
    <t>PIÓRO ŻELOWE AUTOMATYCZNE  NIEBIESKIE 
- wodoszczelne, ergonomiczny kształt 
- plastikowa obudowa 
- kolor tuszu niebieski 
- grubość końcówki/szerokość linii 0,5 mm 
- długość linii pisania 400 m</t>
  </si>
  <si>
    <t>PODKŁADKA NA BIURKO Z MAPĄ ŚWIATA  - wykonana z mocnej folii 
- spełnia również funkcje podkładki pod mysz 
- idealnie chroni przed zabrudzeniem lub zarysowaniem 
- mapa Polski administracyjno-drogowa z podziałem na województwa, powiaty i gminy</t>
  </si>
  <si>
    <t>DŁUGOPIS CZERWONY 
- automatyczny 
- przezroczysty korpus 
- gumowy uchwyt 
- szerokość linii pisania 0,3 mm 
- wymienny wkład F-120</t>
  </si>
  <si>
    <t>DŁUGOPIS  ZIELONY 
- automatyczny 
- przezroczysty korpus 
- gumowy uchwyt 
- szerokość linii pisania 0,3 mm 
- wymienny wkład F-120</t>
  </si>
  <si>
    <t>ZAKREŚLACZ  4 KOLORY 
- do pisania po wszystkich rodzajach papieru, m.in.: ksero, faks, kreda 
- ścięta końcówka 
- atrament pigmentowy, bezzapachowy 
 zestaw 4 szt</t>
  </si>
  <si>
    <t xml:space="preserve">CIENKOPIS KULKOWY NIEBIESKI 
- płynny tusz żelowy 
- szybo wysychający,
- końcówka 0,5 mm na
- wkłady wymienne lrn5 
</t>
  </si>
  <si>
    <t xml:space="preserve">KLEJ HINOL lub równoważny - w sztyfcie 21 g -KLEJ W SZTYFCIE DO PAPIERU -ZMYWALNY, NIE BRUDZĄCY-NIE ZAWIERA ROZPUSZCZALNIKÓW-POSIADA ATEST PZH
</t>
  </si>
  <si>
    <r>
      <t>OFERTÓWKA A4/25 SZTUK FOLIA 0.20MM</t>
    </r>
    <r>
      <rPr>
        <strike/>
        <sz val="10"/>
        <rFont val="Calibri"/>
        <family val="2"/>
      </rPr>
      <t xml:space="preserve">  </t>
    </r>
    <r>
      <rPr>
        <sz val="10"/>
        <rFont val="Calibri"/>
        <family val="2"/>
      </rPr>
      <t>Ofertówki krystaliczne A4 0,20mm 
- wykonane z przezroczystej folii PcV 
- otwierane u góry i z prawej strony 
- opakowanie 25 szt. w folii</t>
    </r>
  </si>
  <si>
    <r>
      <t xml:space="preserve">OKŁADKA DO DYPLOMóW  10 SZTUK/ </t>
    </r>
    <r>
      <rPr>
        <sz val="10"/>
        <color indexed="10"/>
        <rFont val="Calibri"/>
        <family val="2"/>
      </rPr>
      <t>opak</t>
    </r>
    <r>
      <rPr>
        <sz val="10"/>
        <rFont val="Calibri"/>
        <family val="2"/>
      </rPr>
      <t xml:space="preserve"> GRANATOWA okładki o fakturze skóry  - okładka twarda format A4 </t>
    </r>
  </si>
  <si>
    <r>
      <t>OKŁADKA DO DYPLOMóW STANDARD 10 SZTUK/</t>
    </r>
    <r>
      <rPr>
        <sz val="10"/>
        <color indexed="10"/>
        <rFont val="Calibri"/>
        <family val="2"/>
      </rPr>
      <t>opak</t>
    </r>
    <r>
      <rPr>
        <sz val="10"/>
        <rFont val="Calibri"/>
        <family val="2"/>
      </rPr>
      <t xml:space="preserve"> ZIELONA  okładki o fakturze skóry  - okładka twarda format A4</t>
    </r>
  </si>
  <si>
    <r>
      <t xml:space="preserve">Koszulki groszkowe A3 wykonane z folii PP o grubości </t>
    </r>
    <r>
      <rPr>
        <sz val="10"/>
        <color indexed="10"/>
        <rFont val="Calibri"/>
        <family val="2"/>
      </rPr>
      <t>75</t>
    </r>
    <r>
      <rPr>
        <sz val="10"/>
        <color indexed="8"/>
        <rFont val="Calibri"/>
        <family val="2"/>
      </rPr>
      <t xml:space="preserve"> mic. multiperforowane – pasują do każdego segregatora, opakowanie 10 szt. w folii, pionowe</t>
    </r>
  </si>
  <si>
    <r>
      <t xml:space="preserve">Koszulki groszkowe A3 wykonane z folii PP o grubości </t>
    </r>
    <r>
      <rPr>
        <sz val="10"/>
        <color indexed="10"/>
        <rFont val="Calibri"/>
        <family val="2"/>
      </rPr>
      <t xml:space="preserve">75 </t>
    </r>
    <r>
      <rPr>
        <sz val="10"/>
        <color indexed="8"/>
        <rFont val="Calibri"/>
        <family val="2"/>
      </rPr>
      <t>mic. multiperforowane – pasują do każdego segregatora, opakowanie 10 szt. w folii, poziome</t>
    </r>
  </si>
  <si>
    <r>
      <t xml:space="preserve">Separatory kartonowe 1/3 A4 wykonany z grubego, ekologicznego kartonu </t>
    </r>
    <r>
      <rPr>
        <sz val="10"/>
        <color indexed="10"/>
        <rFont val="Calibri"/>
        <family val="2"/>
      </rPr>
      <t xml:space="preserve">190 </t>
    </r>
    <r>
      <rPr>
        <sz val="10"/>
        <color indexed="8"/>
        <rFont val="Calibri"/>
        <family val="2"/>
      </rPr>
      <t>g/m² opakowanie 100 szt. Żółty</t>
    </r>
  </si>
  <si>
    <r>
      <t>Separatory kartonowe 1/3 A4 wykonany z grubego, ekologicznego kartonu</t>
    </r>
    <r>
      <rPr>
        <sz val="10"/>
        <color indexed="10"/>
        <rFont val="Calibri"/>
        <family val="2"/>
      </rPr>
      <t xml:space="preserve"> 190</t>
    </r>
    <r>
      <rPr>
        <sz val="10"/>
        <color indexed="8"/>
        <rFont val="Calibri"/>
        <family val="2"/>
      </rPr>
      <t xml:space="preserve">  g/m² opakowanie 100 szt. Niebieski</t>
    </r>
  </si>
  <si>
    <r>
      <t xml:space="preserve">Separatory kartonowe 1/3 A4 wykonany z grubego, ekologicznego kartonu </t>
    </r>
    <r>
      <rPr>
        <sz val="10"/>
        <color indexed="10"/>
        <rFont val="Calibri"/>
        <family val="2"/>
      </rPr>
      <t>190</t>
    </r>
    <r>
      <rPr>
        <sz val="10"/>
        <color indexed="8"/>
        <rFont val="Calibri"/>
        <family val="2"/>
      </rPr>
      <t xml:space="preserve">  g/m² opakowanie 100 szt. Czerwony</t>
    </r>
  </si>
  <si>
    <r>
      <t xml:space="preserve">Separatory kartonowe 1/3 A4 wykonany z grubego, ekologicznego kartonu </t>
    </r>
    <r>
      <rPr>
        <sz val="10"/>
        <color indexed="10"/>
        <rFont val="Calibri"/>
        <family val="2"/>
      </rPr>
      <t xml:space="preserve">190 </t>
    </r>
    <r>
      <rPr>
        <sz val="10"/>
        <color indexed="8"/>
        <rFont val="Calibri"/>
        <family val="2"/>
      </rPr>
      <t xml:space="preserve"> g/m² opakowanie 100 szt. Zielony</t>
    </r>
  </si>
  <si>
    <r>
      <t xml:space="preserve">Papier ksero satynowana, gładka powierzchnia zapewnia żywe, intensywne barwy </t>
    </r>
    <r>
      <rPr>
        <sz val="10"/>
        <color indexed="10"/>
        <rFont val="Calibri"/>
        <family val="2"/>
      </rPr>
      <t>wydruków kolorowych</t>
    </r>
    <r>
      <rPr>
        <sz val="10"/>
        <rFont val="Calibri"/>
        <family val="2"/>
      </rPr>
      <t xml:space="preserve"> wysoka sztywność, A4/120g/m², białość: CIE 168, 250ark</t>
    </r>
  </si>
  <si>
    <r>
      <t xml:space="preserve">Teczki z gumką  do przenoszenia i archiwizowania dokumentów o formacie A4 zamykana na gumkę, grzbiet 15 mm, niebieska </t>
    </r>
    <r>
      <rPr>
        <sz val="10"/>
        <color indexed="10"/>
        <rFont val="Calibri"/>
        <family val="2"/>
      </rPr>
      <t>teczka z folii PP</t>
    </r>
  </si>
  <si>
    <r>
      <t xml:space="preserve">Teczki z gumką  do przenoszenia i archiwizowania dokumentów o formacie A4 zamykana na gumkę, grzbiet 15 mm, czarna </t>
    </r>
    <r>
      <rPr>
        <sz val="10"/>
        <color indexed="10"/>
        <rFont val="Calibri"/>
        <family val="2"/>
      </rPr>
      <t>teczka z folii PP</t>
    </r>
  </si>
  <si>
    <r>
      <t xml:space="preserve">Teczki z gumką  do przenoszenia i archiwizowania dokumentów o formacie A4 zamykana na gumkę, grzbiet 30 mm, niebieska </t>
    </r>
    <r>
      <rPr>
        <sz val="10"/>
        <color indexed="10"/>
        <rFont val="Calibri"/>
        <family val="2"/>
      </rPr>
      <t>teczka z folii PP</t>
    </r>
  </si>
  <si>
    <r>
      <t>Teczki z gumką  do przenoszenia i archiwizowania dokumentów o formacie A4 zamykana na gumkę, grzbiet 30 mm, czarna</t>
    </r>
    <r>
      <rPr>
        <sz val="10"/>
        <color indexed="10"/>
        <rFont val="Calibri"/>
        <family val="2"/>
      </rPr>
      <t xml:space="preserve"> teczka z folii PP</t>
    </r>
  </si>
  <si>
    <r>
      <t xml:space="preserve">GUMKA DO OŁÓWKA  rozmiar mini - wymiary Wymiary: </t>
    </r>
    <r>
      <rPr>
        <sz val="10"/>
        <color indexed="10"/>
        <rFont val="Calibri"/>
        <family val="2"/>
      </rPr>
      <t xml:space="preserve">35,0 x 16,0 x 11,5 mm </t>
    </r>
    <r>
      <rPr>
        <sz val="10"/>
        <rFont val="Calibri"/>
        <family val="2"/>
      </rPr>
      <t xml:space="preserve">
 mm - kolor biały - do stosowania na papierze kalce kreślarskiej - nie narusza struktury papieru </t>
    </r>
  </si>
  <si>
    <r>
      <t xml:space="preserve">Marker do CD/DVD  - Niebieski - </t>
    </r>
    <r>
      <rPr>
        <sz val="10"/>
        <color indexed="10"/>
        <rFont val="Calibri"/>
        <family val="2"/>
      </rPr>
      <t xml:space="preserve">do opisywania płyt Cd, dVd oraz Mini disc-ów 
- miękka i giętka końcówka nie powoduje uszkodzeń i pozwala na wygodne wprowadzanie oznaczeń 
- szerokość linii pisania 0,5-1,0 mm 
- niezmywalny tusz o neutralnym zapachu, nieścieralny i wodoodporny po wyschnięciu </t>
    </r>
    <r>
      <rPr>
        <sz val="10"/>
        <rFont val="Calibri"/>
        <family val="2"/>
      </rPr>
      <t xml:space="preserve">
</t>
    </r>
  </si>
  <si>
    <r>
      <t xml:space="preserve">Papier kolorowy kserograficzny A4 80 g mix -intensywny, </t>
    </r>
    <r>
      <rPr>
        <sz val="10"/>
        <color indexed="10"/>
        <rFont val="Calibri"/>
        <family val="2"/>
      </rPr>
      <t>500 arkuszy</t>
    </r>
    <r>
      <rPr>
        <sz val="10"/>
        <rFont val="Calibri"/>
        <family val="2"/>
      </rPr>
      <t xml:space="preserve"> do drukarek laserowych i atramentowych, format A4 opakowanie</t>
    </r>
  </si>
  <si>
    <r>
      <t xml:space="preserve">Teczka A4 Biznes, z kieszenią na dokumenty A4, trzema uchwytami na długopisy, kieszenią zamykaną na zamek i płaską </t>
    </r>
    <r>
      <rPr>
        <sz val="10"/>
        <color indexed="10"/>
        <rFont val="Calibri"/>
        <family val="2"/>
      </rPr>
      <t>kieszenią</t>
    </r>
    <r>
      <rPr>
        <sz val="10"/>
        <color indexed="8"/>
        <rFont val="Calibri"/>
        <family val="2"/>
      </rPr>
      <t>, czterema kieszonkami na wizytówki, ring poczwórny, klip na dokumenty, zser.grzbietu 4 cm, czarna</t>
    </r>
  </si>
  <si>
    <r>
      <t xml:space="preserve">Ofertówki  mix kolorów </t>
    </r>
    <r>
      <rPr>
        <sz val="10"/>
        <color indexed="10"/>
        <rFont val="Calibri"/>
        <family val="2"/>
      </rPr>
      <t>Do przenoszenia dokumentów lub składania ofert. Wykonane z wysokiej jakości PP, w lekkich kolorach z perłowym połyskiem. Mieści 40 kartek format A4 opakowanie 5 sztuk</t>
    </r>
  </si>
  <si>
    <r>
      <t xml:space="preserve">Korektor w piórze  z końcówką zaworkową </t>
    </r>
    <r>
      <rPr>
        <sz val="10"/>
        <color indexed="10"/>
        <rFont val="Calibri"/>
        <family val="2"/>
      </rPr>
      <t xml:space="preserve">pojemność 7 ml </t>
    </r>
  </si>
  <si>
    <r>
      <t xml:space="preserve">Gumka  do usuwania śladów ołówka średnia </t>
    </r>
    <r>
      <rPr>
        <sz val="10"/>
        <color indexed="10"/>
        <rFont val="Calibri"/>
        <family val="2"/>
      </rPr>
      <t>kolor biały - do stosowania na papierze kalce kreślarskiej - nie narusza struktury papieru wymiar około 65,0x24,2x12,4mm</t>
    </r>
  </si>
  <si>
    <t xml:space="preserve">ETYKIETY SAMOPRZYLEPNE
- do wszystkich typów drukarek atramentowych, laserowych oraz kserokopiarek 
- pakowane po 100 ark 
-  technologia zapobiegająca wydostawaniu się kleju podczas drukowania
- specjalny klej odporny na wysoką temperaturę drukarek laserowych 
- z systemem ułatwiającym odrywanie i szybsze przyklejanie etykiet 
</t>
  </si>
  <si>
    <r>
      <t xml:space="preserve">KOPERTY B5 176X250
- B5 HK 176 x 250 </t>
    </r>
    <r>
      <rPr>
        <sz val="10"/>
        <color indexed="10"/>
        <rFont val="Calibri"/>
        <family val="2"/>
      </rPr>
      <t>25 szt. w opak</t>
    </r>
    <r>
      <rPr>
        <sz val="10"/>
        <color indexed="8"/>
        <rFont val="Calibri"/>
        <family val="2"/>
      </rPr>
      <t xml:space="preserve">
- samoprzylepne, białe, z paskiem
</t>
    </r>
  </si>
  <si>
    <r>
      <t xml:space="preserve">KOPERTY DL SK Z PRAWYM OKNEM
- DL SK 110 x 220 </t>
    </r>
    <r>
      <rPr>
        <sz val="10"/>
        <color indexed="10"/>
        <rFont val="Calibri"/>
        <family val="2"/>
      </rPr>
      <t>25 szt. w opak</t>
    </r>
    <r>
      <rPr>
        <sz val="10"/>
        <color indexed="8"/>
        <rFont val="Calibri"/>
        <family val="2"/>
      </rPr>
      <t xml:space="preserve">
- samoprzylepne, białe, z paskiem 
</t>
    </r>
  </si>
  <si>
    <r>
      <t xml:space="preserve">KOPERTY C5
- C5 HK 162 x 229 </t>
    </r>
    <r>
      <rPr>
        <sz val="10"/>
        <color indexed="10"/>
        <rFont val="Calibri"/>
        <family val="2"/>
      </rPr>
      <t>25 szt. w opak</t>
    </r>
    <r>
      <rPr>
        <sz val="10"/>
        <color indexed="8"/>
        <rFont val="Calibri"/>
        <family val="2"/>
      </rPr>
      <t xml:space="preserve">
- samoprzylepne, białe, z paskiem
</t>
    </r>
  </si>
  <si>
    <t>jednostak miary</t>
  </si>
  <si>
    <t>opak</t>
  </si>
  <si>
    <t>szt</t>
  </si>
  <si>
    <r>
      <t xml:space="preserve">Karton wizytówkowy A 4  biały płótno 230 g/m 2 </t>
    </r>
    <r>
      <rPr>
        <sz val="10"/>
        <color indexed="10"/>
        <rFont val="Calibri"/>
        <family val="2"/>
      </rPr>
      <t>opakowanie 20 szt</t>
    </r>
  </si>
  <si>
    <r>
      <t xml:space="preserve">Skoroszyt twardy zawieszany A4 wykonany z mocnej, sztywnej folii PCV, przednia okładka przezroczysta, tylna kolorowa, do różnego rodzaju segregatorów -zielony </t>
    </r>
    <r>
      <rPr>
        <sz val="10"/>
        <color indexed="10"/>
        <rFont val="Calibri"/>
        <family val="2"/>
      </rPr>
      <t>20 sztuk w opakowaniu</t>
    </r>
  </si>
  <si>
    <r>
      <t xml:space="preserve">Trwałe etykiety uniwersalne   3652 70 x 42,3 mm </t>
    </r>
    <r>
      <rPr>
        <sz val="10"/>
        <color indexed="10"/>
        <rFont val="Calibri"/>
        <family val="2"/>
      </rPr>
      <t xml:space="preserve">OPAKOWANIE 100 ARKUSZY </t>
    </r>
  </si>
  <si>
    <r>
      <t xml:space="preserve">samoprzylepna ramka informacyjna a4 czarna, samoprzylepne ramki informacyjne z odchylaną magnetyczną przednią stroną </t>
    </r>
    <r>
      <rPr>
        <sz val="10"/>
        <color indexed="10"/>
        <rFont val="Calibri"/>
        <family val="2"/>
      </rPr>
      <t>w zestawie znajduje się specjalna półprzezroczysta folia, na której wykonywany jest wydruk, tak przygotowaną informację umieszcza się pomiędzy dwie akrylowe płytki i zaciska metalowymi nakrętkami</t>
    </r>
    <r>
      <rPr>
        <sz val="10"/>
        <rFont val="Calibri"/>
        <family val="2"/>
      </rPr>
      <t xml:space="preserve">
</t>
    </r>
  </si>
  <si>
    <r>
      <t xml:space="preserve">Teczki z gumką do przenoszenia i archiwizowania dokumentów o formacie A4 zamykana na gumkę, grzbiet 15 mm, mahoniowa </t>
    </r>
    <r>
      <rPr>
        <sz val="10"/>
        <color indexed="10"/>
        <rFont val="Calibri"/>
        <family val="2"/>
      </rPr>
      <t>lub kolor inny ciemny z wyjątkiem niebieskiego i czarnego)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teczka z folii PP</t>
    </r>
  </si>
  <si>
    <r>
      <t xml:space="preserve">Teczki z gumką e do przenoszenia i archiwizowania dokumentów o formacie A4 zamykana na gumkę, grzbiet 30 mm, mahoniowa </t>
    </r>
    <r>
      <rPr>
        <sz val="10"/>
        <color indexed="10"/>
        <rFont val="Calibri"/>
        <family val="2"/>
      </rPr>
      <t xml:space="preserve">lub kolor inny ciemny z wyjątkiem niebieskiego i czarnego)  </t>
    </r>
    <r>
      <rPr>
        <sz val="10"/>
        <color indexed="10"/>
        <rFont val="Calibri"/>
        <family val="2"/>
      </rPr>
      <t>teczka z folii PP</t>
    </r>
  </si>
  <si>
    <r>
      <t xml:space="preserve">zeszyt  a5 80 kartek </t>
    </r>
    <r>
      <rPr>
        <sz val="10"/>
        <color indexed="10"/>
        <rFont val="Calibri"/>
        <family val="2"/>
      </rPr>
      <t xml:space="preserve">-  okładka polipropylenowa kolor mahoń </t>
    </r>
    <r>
      <rPr>
        <sz val="10"/>
        <color indexed="10"/>
        <rFont val="Calibri"/>
        <family val="2"/>
      </rPr>
      <t>lub kolor inny ciemny z wyjątkiem niebieskiego i czarnego</t>
    </r>
    <r>
      <rPr>
        <sz val="10"/>
        <color indexed="10"/>
        <rFont val="Calibri"/>
        <family val="2"/>
      </rPr>
      <t xml:space="preserve">  , spięta metalowym grzbietem kołowym 
- 80 kartek wysokiej jakości papieru 
- wszystkie kartki perforowane wzdłuż grzbietu, aby ułatwić wyrywanienotatek 
- wpinana linijka, spełniająca dodatkowo funkcje zakładki 
</t>
    </r>
  </si>
  <si>
    <r>
      <t xml:space="preserve">koperta </t>
    </r>
    <r>
      <rPr>
        <sz val="10"/>
        <color indexed="10"/>
        <rFont val="Calibri"/>
        <family val="2"/>
      </rPr>
      <t>w jasnym kolorze</t>
    </r>
    <r>
      <rPr>
        <sz val="10"/>
        <rFont val="Calibri"/>
        <family val="2"/>
      </rPr>
      <t xml:space="preserve"> c6 100 sztuki sk 110x160 kurierska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</si>
</sst>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3" fillId="32" borderId="10" xfId="56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10" xfId="54" applyFont="1" applyFill="1" applyBorder="1" applyAlignment="1">
      <alignment vertical="center"/>
      <protection/>
    </xf>
    <xf numFmtId="0" fontId="53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9" fillId="0" borderId="10" xfId="46" applyFont="1" applyFill="1" applyBorder="1" applyAlignment="1" applyProtection="1">
      <alignment vertical="top"/>
      <protection/>
    </xf>
    <xf numFmtId="0" fontId="8" fillId="0" borderId="10" xfId="0" applyFont="1" applyFill="1" applyBorder="1" applyAlignment="1">
      <alignment vertical="top" wrapText="1"/>
    </xf>
    <xf numFmtId="0" fontId="9" fillId="0" borderId="10" xfId="46" applyFont="1" applyFill="1" applyBorder="1" applyAlignment="1" applyProtection="1">
      <alignment vertical="top" wrapText="1"/>
      <protection/>
    </xf>
    <xf numFmtId="0" fontId="9" fillId="0" borderId="10" xfId="54" applyFont="1" applyFill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vertical="top" wrapText="1"/>
    </xf>
    <xf numFmtId="0" fontId="9" fillId="0" borderId="10" xfId="54" applyFont="1" applyFill="1" applyBorder="1" applyAlignment="1">
      <alignment horizontal="left" vertical="top"/>
      <protection/>
    </xf>
    <xf numFmtId="0" fontId="53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/>
    </xf>
    <xf numFmtId="0" fontId="9" fillId="0" borderId="10" xfId="46" applyFont="1" applyFill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10" xfId="54" applyFont="1" applyFill="1" applyBorder="1" applyAlignment="1">
      <alignment horizontal="left" vertical="top" wrapText="1"/>
      <protection/>
    </xf>
    <xf numFmtId="0" fontId="54" fillId="0" borderId="10" xfId="0" applyFont="1" applyFill="1" applyBorder="1" applyAlignment="1">
      <alignment vertical="top" wrapText="1"/>
    </xf>
    <xf numFmtId="0" fontId="54" fillId="0" borderId="10" xfId="54" applyFont="1" applyFill="1" applyBorder="1" applyAlignment="1">
      <alignment horizontal="left" vertical="top"/>
      <protection/>
    </xf>
    <xf numFmtId="0" fontId="54" fillId="0" borderId="0" xfId="0" applyFont="1" applyFill="1" applyAlignment="1">
      <alignment vertical="top"/>
    </xf>
    <xf numFmtId="0" fontId="54" fillId="0" borderId="10" xfId="46" applyFont="1" applyFill="1" applyBorder="1" applyAlignment="1" applyProtection="1">
      <alignment vertical="top"/>
      <protection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/>
    </xf>
    <xf numFmtId="0" fontId="54" fillId="0" borderId="10" xfId="46" applyFont="1" applyFill="1" applyBorder="1" applyAlignment="1">
      <alignment vertical="top" wrapText="1"/>
    </xf>
    <xf numFmtId="0" fontId="54" fillId="0" borderId="10" xfId="46" applyFont="1" applyFill="1" applyBorder="1" applyAlignment="1" applyProtection="1">
      <alignment vertical="top" wrapText="1"/>
      <protection/>
    </xf>
    <xf numFmtId="0" fontId="12" fillId="32" borderId="10" xfId="56" applyFont="1" applyFill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right" vertical="center"/>
    </xf>
    <xf numFmtId="0" fontId="53" fillId="34" borderId="10" xfId="0" applyFont="1" applyFill="1" applyBorder="1" applyAlignment="1">
      <alignment horizontal="center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.partner21.pl/pl/shop/index/product/BLOK_DO_FLIPCHARTA_A150K_GL_INTERDRUK_,410491,1121" TargetMode="External" /><Relationship Id="rId2" Type="http://schemas.openxmlformats.org/officeDocument/2006/relationships/hyperlink" Target="http://www.iss.partner21.pl/pl/shop/index/product/BLOCZEK_SAMOPRZYLEPNY_76X76_100_KARTEK_ZOLTY_IDEST_,43361,1057" TargetMode="External" /><Relationship Id="rId3" Type="http://schemas.openxmlformats.org/officeDocument/2006/relationships/hyperlink" Target="http://www.iss.partner21.pl/pl/shop/index/product/PIORO_ZELOWE_AUTOMATYCZNE_IDEST_NIEBIESKIE,41174,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1">
      <pane xSplit="2" ySplit="3" topLeftCell="C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1" sqref="B61"/>
    </sheetView>
  </sheetViews>
  <sheetFormatPr defaultColWidth="9.140625" defaultRowHeight="15"/>
  <cols>
    <col min="1" max="1" width="9.140625" style="1" customWidth="1"/>
    <col min="2" max="2" width="80.140625" style="11" customWidth="1"/>
    <col min="3" max="3" width="10.140625" style="11" customWidth="1"/>
    <col min="4" max="4" width="5.57421875" style="0" bestFit="1" customWidth="1"/>
    <col min="5" max="5" width="10.421875" style="0" customWidth="1"/>
    <col min="6" max="6" width="14.421875" style="0" customWidth="1"/>
  </cols>
  <sheetData>
    <row r="1" spans="1:6" ht="15">
      <c r="A1" s="47" t="s">
        <v>12</v>
      </c>
      <c r="B1" s="47"/>
      <c r="C1" s="47"/>
      <c r="D1" s="47"/>
      <c r="E1" s="47"/>
      <c r="F1" s="47"/>
    </row>
    <row r="2" spans="1:6" ht="38.25">
      <c r="A2" s="2" t="s">
        <v>3</v>
      </c>
      <c r="B2" s="44" t="s">
        <v>4</v>
      </c>
      <c r="C2" s="44" t="s">
        <v>173</v>
      </c>
      <c r="D2" s="45" t="s">
        <v>5</v>
      </c>
      <c r="E2" s="46" t="s">
        <v>6</v>
      </c>
      <c r="F2" s="46" t="s">
        <v>58</v>
      </c>
    </row>
    <row r="3" spans="1:6" ht="15">
      <c r="A3" s="3">
        <v>1</v>
      </c>
      <c r="B3" s="9">
        <v>2</v>
      </c>
      <c r="C3" s="9"/>
      <c r="D3" s="4">
        <v>3</v>
      </c>
      <c r="E3" s="5">
        <v>4</v>
      </c>
      <c r="F3" s="6">
        <v>5</v>
      </c>
    </row>
    <row r="4" spans="1:6" ht="15">
      <c r="A4" s="7"/>
      <c r="B4" s="10" t="s">
        <v>2</v>
      </c>
      <c r="C4" s="10"/>
      <c r="D4" s="8"/>
      <c r="E4" s="8"/>
      <c r="F4" s="8"/>
    </row>
    <row r="5" spans="1:6" ht="25.5">
      <c r="A5" s="12">
        <v>1</v>
      </c>
      <c r="B5" s="27" t="s">
        <v>149</v>
      </c>
      <c r="C5" s="35" t="s">
        <v>174</v>
      </c>
      <c r="D5" s="17">
        <v>10</v>
      </c>
      <c r="E5" s="13"/>
      <c r="F5" s="14">
        <f aca="true" t="shared" si="0" ref="F5:F36">E5*D5</f>
        <v>0</v>
      </c>
    </row>
    <row r="6" spans="1:6" ht="25.5">
      <c r="A6" s="12">
        <v>2</v>
      </c>
      <c r="B6" s="27" t="s">
        <v>150</v>
      </c>
      <c r="C6" s="35" t="s">
        <v>174</v>
      </c>
      <c r="D6" s="17">
        <v>10</v>
      </c>
      <c r="E6" s="13"/>
      <c r="F6" s="14">
        <f t="shared" si="0"/>
        <v>0</v>
      </c>
    </row>
    <row r="7" spans="1:6" ht="38.25">
      <c r="A7" s="12">
        <v>3</v>
      </c>
      <c r="B7" s="28" t="s">
        <v>13</v>
      </c>
      <c r="C7" s="36" t="s">
        <v>175</v>
      </c>
      <c r="D7" s="18">
        <v>30</v>
      </c>
      <c r="E7" s="13"/>
      <c r="F7" s="14">
        <f t="shared" si="0"/>
        <v>0</v>
      </c>
    </row>
    <row r="8" spans="1:6" ht="38.25">
      <c r="A8" s="12">
        <v>4</v>
      </c>
      <c r="B8" s="28" t="s">
        <v>14</v>
      </c>
      <c r="C8" s="36" t="s">
        <v>175</v>
      </c>
      <c r="D8" s="18">
        <v>30</v>
      </c>
      <c r="E8" s="13"/>
      <c r="F8" s="14">
        <f t="shared" si="0"/>
        <v>0</v>
      </c>
    </row>
    <row r="9" spans="1:6" ht="38.25">
      <c r="A9" s="12">
        <v>5</v>
      </c>
      <c r="B9" s="27" t="s">
        <v>15</v>
      </c>
      <c r="C9" s="36" t="s">
        <v>175</v>
      </c>
      <c r="D9" s="17">
        <v>24</v>
      </c>
      <c r="E9" s="13"/>
      <c r="F9" s="14">
        <f t="shared" si="0"/>
        <v>0</v>
      </c>
    </row>
    <row r="10" spans="1:6" ht="38.25">
      <c r="A10" s="12">
        <v>6</v>
      </c>
      <c r="B10" s="27" t="s">
        <v>16</v>
      </c>
      <c r="C10" s="36" t="s">
        <v>175</v>
      </c>
      <c r="D10" s="18">
        <v>12</v>
      </c>
      <c r="E10" s="13"/>
      <c r="F10" s="14">
        <f t="shared" si="0"/>
        <v>0</v>
      </c>
    </row>
    <row r="11" spans="1:6" ht="38.25">
      <c r="A11" s="12">
        <v>7</v>
      </c>
      <c r="B11" s="27" t="s">
        <v>17</v>
      </c>
      <c r="C11" s="36" t="s">
        <v>175</v>
      </c>
      <c r="D11" s="18">
        <v>12</v>
      </c>
      <c r="E11" s="13"/>
      <c r="F11" s="14">
        <f t="shared" si="0"/>
        <v>0</v>
      </c>
    </row>
    <row r="12" spans="1:6" ht="25.5">
      <c r="A12" s="12">
        <v>8</v>
      </c>
      <c r="B12" s="28" t="s">
        <v>18</v>
      </c>
      <c r="C12" s="36" t="s">
        <v>175</v>
      </c>
      <c r="D12" s="18">
        <v>20</v>
      </c>
      <c r="E12" s="14"/>
      <c r="F12" s="14">
        <f t="shared" si="0"/>
        <v>0</v>
      </c>
    </row>
    <row r="13" spans="1:6" ht="25.5">
      <c r="A13" s="12">
        <v>9</v>
      </c>
      <c r="B13" s="28" t="s">
        <v>19</v>
      </c>
      <c r="C13" s="36" t="s">
        <v>175</v>
      </c>
      <c r="D13" s="18">
        <v>20</v>
      </c>
      <c r="E13" s="13"/>
      <c r="F13" s="14">
        <f t="shared" si="0"/>
        <v>0</v>
      </c>
    </row>
    <row r="14" spans="1:6" ht="27.75" customHeight="1">
      <c r="A14" s="12">
        <v>10</v>
      </c>
      <c r="B14" s="28" t="s">
        <v>20</v>
      </c>
      <c r="C14" s="36" t="s">
        <v>175</v>
      </c>
      <c r="D14" s="18">
        <v>5</v>
      </c>
      <c r="E14" s="13"/>
      <c r="F14" s="14">
        <f t="shared" si="0"/>
        <v>0</v>
      </c>
    </row>
    <row r="15" spans="1:6" ht="41.25" customHeight="1">
      <c r="A15" s="12">
        <v>11</v>
      </c>
      <c r="B15" s="27" t="s">
        <v>21</v>
      </c>
      <c r="C15" s="36" t="s">
        <v>175</v>
      </c>
      <c r="D15" s="17">
        <v>10</v>
      </c>
      <c r="E15" s="13"/>
      <c r="F15" s="14">
        <f t="shared" si="0"/>
        <v>0</v>
      </c>
    </row>
    <row r="16" spans="1:6" ht="62.25" customHeight="1">
      <c r="A16" s="12">
        <v>12</v>
      </c>
      <c r="B16" s="27" t="s">
        <v>179</v>
      </c>
      <c r="C16" s="36" t="s">
        <v>175</v>
      </c>
      <c r="D16" s="18">
        <v>5</v>
      </c>
      <c r="E16" s="13"/>
      <c r="F16" s="14">
        <f t="shared" si="0"/>
        <v>0</v>
      </c>
    </row>
    <row r="17" spans="1:6" ht="29.25" customHeight="1">
      <c r="A17" s="12">
        <v>13</v>
      </c>
      <c r="B17" s="28" t="s">
        <v>22</v>
      </c>
      <c r="C17" s="36" t="s">
        <v>175</v>
      </c>
      <c r="D17" s="18">
        <v>5</v>
      </c>
      <c r="E17" s="13"/>
      <c r="F17" s="14">
        <f t="shared" si="0"/>
        <v>0</v>
      </c>
    </row>
    <row r="18" spans="1:6" ht="63.75">
      <c r="A18" s="12">
        <v>14</v>
      </c>
      <c r="B18" s="27" t="s">
        <v>23</v>
      </c>
      <c r="C18" s="36" t="s">
        <v>175</v>
      </c>
      <c r="D18" s="18">
        <v>1</v>
      </c>
      <c r="E18" s="13"/>
      <c r="F18" s="14">
        <f t="shared" si="0"/>
        <v>0</v>
      </c>
    </row>
    <row r="19" spans="1:6" ht="25.5">
      <c r="A19" s="12">
        <v>15</v>
      </c>
      <c r="B19" s="28" t="s">
        <v>151</v>
      </c>
      <c r="C19" s="36" t="s">
        <v>174</v>
      </c>
      <c r="D19" s="18">
        <v>5</v>
      </c>
      <c r="E19" s="13"/>
      <c r="F19" s="14">
        <f t="shared" si="0"/>
        <v>0</v>
      </c>
    </row>
    <row r="20" spans="1:6" ht="25.5">
      <c r="A20" s="12">
        <v>16</v>
      </c>
      <c r="B20" s="28" t="s">
        <v>152</v>
      </c>
      <c r="C20" s="36" t="s">
        <v>174</v>
      </c>
      <c r="D20" s="18">
        <v>5</v>
      </c>
      <c r="E20" s="13"/>
      <c r="F20" s="14">
        <f t="shared" si="0"/>
        <v>0</v>
      </c>
    </row>
    <row r="21" spans="1:6" ht="15">
      <c r="A21" s="12">
        <v>17</v>
      </c>
      <c r="B21" s="29" t="s">
        <v>24</v>
      </c>
      <c r="C21" s="37" t="s">
        <v>174</v>
      </c>
      <c r="D21" s="17">
        <v>10</v>
      </c>
      <c r="E21" s="13"/>
      <c r="F21" s="14">
        <f t="shared" si="0"/>
        <v>0</v>
      </c>
    </row>
    <row r="22" spans="1:6" ht="60" customHeight="1">
      <c r="A22" s="12">
        <v>18</v>
      </c>
      <c r="B22" s="27" t="s">
        <v>25</v>
      </c>
      <c r="C22" s="36" t="s">
        <v>175</v>
      </c>
      <c r="D22" s="17">
        <v>30</v>
      </c>
      <c r="E22" s="13"/>
      <c r="F22" s="14">
        <f t="shared" si="0"/>
        <v>0</v>
      </c>
    </row>
    <row r="23" spans="1:6" ht="25.5">
      <c r="A23" s="12">
        <v>19</v>
      </c>
      <c r="B23" s="28" t="s">
        <v>153</v>
      </c>
      <c r="C23" s="36" t="s">
        <v>174</v>
      </c>
      <c r="D23" s="18">
        <v>1</v>
      </c>
      <c r="E23" s="13"/>
      <c r="F23" s="14">
        <f t="shared" si="0"/>
        <v>0</v>
      </c>
    </row>
    <row r="24" spans="1:6" ht="25.5">
      <c r="A24" s="12">
        <v>20</v>
      </c>
      <c r="B24" s="28" t="s">
        <v>155</v>
      </c>
      <c r="C24" s="36" t="s">
        <v>174</v>
      </c>
      <c r="D24" s="18">
        <v>1</v>
      </c>
      <c r="E24" s="19"/>
      <c r="F24" s="14">
        <f t="shared" si="0"/>
        <v>0</v>
      </c>
    </row>
    <row r="25" spans="1:6" ht="25.5">
      <c r="A25" s="12">
        <v>21</v>
      </c>
      <c r="B25" s="28" t="s">
        <v>154</v>
      </c>
      <c r="C25" s="36" t="s">
        <v>174</v>
      </c>
      <c r="D25" s="18">
        <v>1</v>
      </c>
      <c r="E25" s="19"/>
      <c r="F25" s="14">
        <f t="shared" si="0"/>
        <v>0</v>
      </c>
    </row>
    <row r="26" spans="1:6" ht="25.5">
      <c r="A26" s="12">
        <v>22</v>
      </c>
      <c r="B26" s="28" t="s">
        <v>156</v>
      </c>
      <c r="C26" s="36" t="s">
        <v>174</v>
      </c>
      <c r="D26" s="18">
        <v>1</v>
      </c>
      <c r="E26" s="19"/>
      <c r="F26" s="14">
        <f t="shared" si="0"/>
        <v>0</v>
      </c>
    </row>
    <row r="27" spans="1:6" ht="15">
      <c r="A27" s="12">
        <v>23</v>
      </c>
      <c r="B27" s="29" t="s">
        <v>26</v>
      </c>
      <c r="C27" s="37" t="s">
        <v>175</v>
      </c>
      <c r="D27" s="17">
        <v>10</v>
      </c>
      <c r="E27" s="19"/>
      <c r="F27" s="14">
        <f t="shared" si="0"/>
        <v>0</v>
      </c>
    </row>
    <row r="28" spans="1:6" ht="25.5">
      <c r="A28" s="12">
        <v>24</v>
      </c>
      <c r="B28" s="27" t="s">
        <v>157</v>
      </c>
      <c r="C28" s="35" t="s">
        <v>174</v>
      </c>
      <c r="D28" s="18">
        <v>10</v>
      </c>
      <c r="E28" s="19"/>
      <c r="F28" s="14">
        <f t="shared" si="0"/>
        <v>0</v>
      </c>
    </row>
    <row r="29" spans="1:6" ht="15">
      <c r="A29" s="12">
        <v>25</v>
      </c>
      <c r="B29" s="29" t="s">
        <v>27</v>
      </c>
      <c r="C29" s="35" t="s">
        <v>174</v>
      </c>
      <c r="D29" s="17">
        <v>24</v>
      </c>
      <c r="E29" s="19"/>
      <c r="F29" s="14">
        <f t="shared" si="0"/>
        <v>0</v>
      </c>
    </row>
    <row r="30" spans="1:6" ht="15">
      <c r="A30" s="12">
        <v>26</v>
      </c>
      <c r="B30" s="28" t="s">
        <v>28</v>
      </c>
      <c r="C30" s="35" t="s">
        <v>174</v>
      </c>
      <c r="D30" s="18">
        <v>5</v>
      </c>
      <c r="E30" s="19"/>
      <c r="F30" s="14">
        <f t="shared" si="0"/>
        <v>0</v>
      </c>
    </row>
    <row r="31" spans="1:6" ht="15">
      <c r="A31" s="12">
        <v>27</v>
      </c>
      <c r="B31" s="29" t="s">
        <v>29</v>
      </c>
      <c r="C31" s="35" t="s">
        <v>174</v>
      </c>
      <c r="D31" s="18">
        <v>5</v>
      </c>
      <c r="E31" s="19"/>
      <c r="F31" s="14">
        <f t="shared" si="0"/>
        <v>0</v>
      </c>
    </row>
    <row r="32" spans="1:6" ht="15">
      <c r="A32" s="12">
        <v>28</v>
      </c>
      <c r="B32" s="29" t="s">
        <v>30</v>
      </c>
      <c r="C32" s="35" t="s">
        <v>174</v>
      </c>
      <c r="D32" s="18">
        <v>20</v>
      </c>
      <c r="E32" s="19"/>
      <c r="F32" s="14">
        <f t="shared" si="0"/>
        <v>0</v>
      </c>
    </row>
    <row r="33" spans="1:6" ht="38.25">
      <c r="A33" s="12">
        <v>29</v>
      </c>
      <c r="B33" s="27" t="s">
        <v>31</v>
      </c>
      <c r="C33" s="35" t="s">
        <v>174</v>
      </c>
      <c r="D33" s="18">
        <v>2</v>
      </c>
      <c r="E33" s="19"/>
      <c r="F33" s="14">
        <f t="shared" si="0"/>
        <v>0</v>
      </c>
    </row>
    <row r="34" spans="1:6" ht="54" customHeight="1">
      <c r="A34" s="12">
        <v>30</v>
      </c>
      <c r="B34" s="27" t="s">
        <v>32</v>
      </c>
      <c r="C34" s="35" t="s">
        <v>175</v>
      </c>
      <c r="D34" s="18">
        <v>20</v>
      </c>
      <c r="E34" s="19"/>
      <c r="F34" s="14">
        <f t="shared" si="0"/>
        <v>0</v>
      </c>
    </row>
    <row r="35" spans="1:6" ht="25.5">
      <c r="A35" s="12">
        <v>31</v>
      </c>
      <c r="B35" s="27" t="s">
        <v>158</v>
      </c>
      <c r="C35" s="35" t="s">
        <v>175</v>
      </c>
      <c r="D35" s="17">
        <v>10</v>
      </c>
      <c r="E35" s="19"/>
      <c r="F35" s="14">
        <f t="shared" si="0"/>
        <v>0</v>
      </c>
    </row>
    <row r="36" spans="1:6" ht="38.25">
      <c r="A36" s="12">
        <v>32</v>
      </c>
      <c r="B36" s="27" t="s">
        <v>180</v>
      </c>
      <c r="C36" s="35" t="s">
        <v>175</v>
      </c>
      <c r="D36" s="17">
        <v>10</v>
      </c>
      <c r="E36" s="19"/>
      <c r="F36" s="14">
        <f t="shared" si="0"/>
        <v>0</v>
      </c>
    </row>
    <row r="37" spans="1:6" ht="25.5">
      <c r="A37" s="12">
        <v>33</v>
      </c>
      <c r="B37" s="27" t="s">
        <v>159</v>
      </c>
      <c r="C37" s="35" t="s">
        <v>175</v>
      </c>
      <c r="D37" s="17">
        <v>10</v>
      </c>
      <c r="E37" s="19"/>
      <c r="F37" s="14">
        <f aca="true" t="shared" si="1" ref="F37:F68">E37*D37</f>
        <v>0</v>
      </c>
    </row>
    <row r="38" spans="1:6" ht="25.5">
      <c r="A38" s="12">
        <v>34</v>
      </c>
      <c r="B38" s="27" t="s">
        <v>160</v>
      </c>
      <c r="C38" s="35" t="s">
        <v>175</v>
      </c>
      <c r="D38" s="17">
        <v>10</v>
      </c>
      <c r="E38" s="19"/>
      <c r="F38" s="14">
        <f t="shared" si="1"/>
        <v>0</v>
      </c>
    </row>
    <row r="39" spans="1:6" ht="38.25">
      <c r="A39" s="12">
        <v>35</v>
      </c>
      <c r="B39" s="27" t="s">
        <v>181</v>
      </c>
      <c r="C39" s="35" t="s">
        <v>175</v>
      </c>
      <c r="D39" s="17">
        <v>10</v>
      </c>
      <c r="E39" s="19"/>
      <c r="F39" s="14">
        <f t="shared" si="1"/>
        <v>0</v>
      </c>
    </row>
    <row r="40" spans="1:6" ht="25.5">
      <c r="A40" s="12">
        <v>36</v>
      </c>
      <c r="B40" s="27" t="s">
        <v>161</v>
      </c>
      <c r="C40" s="35" t="s">
        <v>175</v>
      </c>
      <c r="D40" s="17">
        <v>10</v>
      </c>
      <c r="E40" s="19"/>
      <c r="F40" s="14">
        <f t="shared" si="1"/>
        <v>0</v>
      </c>
    </row>
    <row r="41" spans="1:6" ht="54" customHeight="1">
      <c r="A41" s="12">
        <v>37</v>
      </c>
      <c r="B41" s="27" t="s">
        <v>182</v>
      </c>
      <c r="C41" s="35" t="s">
        <v>175</v>
      </c>
      <c r="D41" s="18">
        <v>5</v>
      </c>
      <c r="E41" s="19"/>
      <c r="F41" s="14">
        <f t="shared" si="1"/>
        <v>0</v>
      </c>
    </row>
    <row r="42" spans="1:6" ht="18" customHeight="1">
      <c r="A42" s="12">
        <v>38</v>
      </c>
      <c r="B42" s="30" t="s">
        <v>68</v>
      </c>
      <c r="C42" s="38" t="s">
        <v>174</v>
      </c>
      <c r="D42" s="17">
        <v>1</v>
      </c>
      <c r="E42" s="19"/>
      <c r="F42" s="14">
        <f t="shared" si="1"/>
        <v>0</v>
      </c>
    </row>
    <row r="43" spans="1:6" ht="15">
      <c r="A43" s="12">
        <v>39</v>
      </c>
      <c r="B43" s="29" t="s">
        <v>71</v>
      </c>
      <c r="C43" s="38" t="s">
        <v>174</v>
      </c>
      <c r="D43" s="17">
        <v>1</v>
      </c>
      <c r="E43" s="19"/>
      <c r="F43" s="14">
        <f t="shared" si="1"/>
        <v>0</v>
      </c>
    </row>
    <row r="44" spans="1:6" ht="15">
      <c r="A44" s="12">
        <v>40</v>
      </c>
      <c r="B44" s="29" t="s">
        <v>69</v>
      </c>
      <c r="C44" s="38" t="s">
        <v>174</v>
      </c>
      <c r="D44" s="17">
        <v>1</v>
      </c>
      <c r="E44" s="19"/>
      <c r="F44" s="14">
        <f t="shared" si="1"/>
        <v>0</v>
      </c>
    </row>
    <row r="45" spans="1:6" ht="15">
      <c r="A45" s="12">
        <v>41</v>
      </c>
      <c r="B45" s="27" t="s">
        <v>70</v>
      </c>
      <c r="C45" s="38" t="s">
        <v>174</v>
      </c>
      <c r="D45" s="17">
        <v>1</v>
      </c>
      <c r="E45" s="19"/>
      <c r="F45" s="14">
        <f t="shared" si="1"/>
        <v>0</v>
      </c>
    </row>
    <row r="46" spans="1:6" ht="15">
      <c r="A46" s="12">
        <v>42</v>
      </c>
      <c r="B46" s="29" t="s">
        <v>33</v>
      </c>
      <c r="C46" s="38" t="s">
        <v>174</v>
      </c>
      <c r="D46" s="17">
        <v>5</v>
      </c>
      <c r="E46" s="19"/>
      <c r="F46" s="14">
        <f t="shared" si="1"/>
        <v>0</v>
      </c>
    </row>
    <row r="47" spans="1:6" ht="15">
      <c r="A47" s="12">
        <v>43</v>
      </c>
      <c r="B47" s="27" t="s">
        <v>34</v>
      </c>
      <c r="C47" s="35" t="s">
        <v>175</v>
      </c>
      <c r="D47" s="17">
        <v>5</v>
      </c>
      <c r="E47" s="19"/>
      <c r="F47" s="14">
        <f t="shared" si="1"/>
        <v>0</v>
      </c>
    </row>
    <row r="48" spans="1:6" ht="15">
      <c r="A48" s="12">
        <v>44</v>
      </c>
      <c r="B48" s="27" t="s">
        <v>35</v>
      </c>
      <c r="C48" s="35" t="s">
        <v>175</v>
      </c>
      <c r="D48" s="17">
        <v>5</v>
      </c>
      <c r="E48" s="19"/>
      <c r="F48" s="14">
        <f t="shared" si="1"/>
        <v>0</v>
      </c>
    </row>
    <row r="49" spans="1:6" ht="25.5">
      <c r="A49" s="12">
        <v>45</v>
      </c>
      <c r="B49" s="27" t="s">
        <v>162</v>
      </c>
      <c r="C49" s="35" t="s">
        <v>175</v>
      </c>
      <c r="D49" s="17">
        <v>40</v>
      </c>
      <c r="E49" s="19"/>
      <c r="F49" s="14">
        <f t="shared" si="1"/>
        <v>0</v>
      </c>
    </row>
    <row r="50" spans="1:6" ht="63.75">
      <c r="A50" s="12">
        <v>46</v>
      </c>
      <c r="B50" s="27" t="s">
        <v>36</v>
      </c>
      <c r="C50" s="35" t="s">
        <v>175</v>
      </c>
      <c r="D50" s="18">
        <v>12</v>
      </c>
      <c r="E50" s="19"/>
      <c r="F50" s="14">
        <f t="shared" si="1"/>
        <v>0</v>
      </c>
    </row>
    <row r="51" spans="1:6" ht="63.75">
      <c r="A51" s="12">
        <v>47</v>
      </c>
      <c r="B51" s="27" t="s">
        <v>37</v>
      </c>
      <c r="C51" s="35" t="s">
        <v>175</v>
      </c>
      <c r="D51" s="18">
        <v>12</v>
      </c>
      <c r="E51" s="19"/>
      <c r="F51" s="14">
        <f t="shared" si="1"/>
        <v>0</v>
      </c>
    </row>
    <row r="52" spans="1:6" ht="15">
      <c r="A52" s="12">
        <v>48</v>
      </c>
      <c r="B52" s="29" t="s">
        <v>38</v>
      </c>
      <c r="C52" s="37" t="s">
        <v>174</v>
      </c>
      <c r="D52" s="17">
        <v>20</v>
      </c>
      <c r="E52" s="19"/>
      <c r="F52" s="14">
        <f t="shared" si="1"/>
        <v>0</v>
      </c>
    </row>
    <row r="53" spans="1:6" ht="114.75">
      <c r="A53" s="12">
        <v>49</v>
      </c>
      <c r="B53" s="27" t="s">
        <v>39</v>
      </c>
      <c r="C53" s="37" t="s">
        <v>174</v>
      </c>
      <c r="D53" s="18">
        <v>3</v>
      </c>
      <c r="E53" s="19"/>
      <c r="F53" s="14">
        <f t="shared" si="1"/>
        <v>0</v>
      </c>
    </row>
    <row r="54" spans="1:6" ht="114.75">
      <c r="A54" s="12">
        <v>50</v>
      </c>
      <c r="B54" s="27" t="s">
        <v>40</v>
      </c>
      <c r="C54" s="37" t="s">
        <v>174</v>
      </c>
      <c r="D54" s="18">
        <v>3</v>
      </c>
      <c r="E54" s="19"/>
      <c r="F54" s="14">
        <f t="shared" si="1"/>
        <v>0</v>
      </c>
    </row>
    <row r="55" spans="1:6" ht="114.75">
      <c r="A55" s="12">
        <v>51</v>
      </c>
      <c r="B55" s="27" t="s">
        <v>41</v>
      </c>
      <c r="C55" s="37" t="s">
        <v>174</v>
      </c>
      <c r="D55" s="18">
        <v>5</v>
      </c>
      <c r="E55" s="19"/>
      <c r="F55" s="14">
        <f t="shared" si="1"/>
        <v>0</v>
      </c>
    </row>
    <row r="56" spans="1:6" ht="114.75">
      <c r="A56" s="12">
        <v>52</v>
      </c>
      <c r="B56" s="27" t="s">
        <v>42</v>
      </c>
      <c r="C56" s="37" t="s">
        <v>174</v>
      </c>
      <c r="D56" s="18">
        <v>5</v>
      </c>
      <c r="E56" s="19"/>
      <c r="F56" s="14">
        <f t="shared" si="1"/>
        <v>0</v>
      </c>
    </row>
    <row r="57" spans="1:6" ht="114.75">
      <c r="A57" s="12">
        <v>53</v>
      </c>
      <c r="B57" s="27" t="s">
        <v>43</v>
      </c>
      <c r="C57" s="37" t="s">
        <v>174</v>
      </c>
      <c r="D57" s="18">
        <v>3</v>
      </c>
      <c r="E57" s="19"/>
      <c r="F57" s="14">
        <f t="shared" si="1"/>
        <v>0</v>
      </c>
    </row>
    <row r="58" spans="1:6" ht="51">
      <c r="A58" s="12">
        <v>54</v>
      </c>
      <c r="B58" s="27" t="s">
        <v>44</v>
      </c>
      <c r="C58" s="35" t="s">
        <v>175</v>
      </c>
      <c r="D58" s="17">
        <v>500</v>
      </c>
      <c r="E58" s="19"/>
      <c r="F58" s="14">
        <f t="shared" si="1"/>
        <v>0</v>
      </c>
    </row>
    <row r="59" spans="1:6" ht="51">
      <c r="A59" s="12">
        <v>55</v>
      </c>
      <c r="B59" s="28" t="s">
        <v>45</v>
      </c>
      <c r="C59" s="36" t="s">
        <v>175</v>
      </c>
      <c r="D59" s="18">
        <v>5</v>
      </c>
      <c r="E59" s="19"/>
      <c r="F59" s="14">
        <f t="shared" si="1"/>
        <v>0</v>
      </c>
    </row>
    <row r="60" spans="1:6" ht="15">
      <c r="A60" s="12">
        <v>56</v>
      </c>
      <c r="B60" s="29" t="s">
        <v>183</v>
      </c>
      <c r="C60" s="37" t="s">
        <v>174</v>
      </c>
      <c r="D60" s="18">
        <v>2</v>
      </c>
      <c r="E60" s="19"/>
      <c r="F60" s="14">
        <f t="shared" si="1"/>
        <v>0</v>
      </c>
    </row>
    <row r="61" spans="1:6" ht="51">
      <c r="A61" s="12">
        <v>57</v>
      </c>
      <c r="B61" s="28" t="s">
        <v>46</v>
      </c>
      <c r="C61" s="36" t="s">
        <v>175</v>
      </c>
      <c r="D61" s="18">
        <v>5</v>
      </c>
      <c r="E61" s="19"/>
      <c r="F61" s="14">
        <f t="shared" si="1"/>
        <v>0</v>
      </c>
    </row>
    <row r="62" spans="1:6" ht="25.5">
      <c r="A62" s="12">
        <v>58</v>
      </c>
      <c r="B62" s="27" t="s">
        <v>47</v>
      </c>
      <c r="C62" s="35" t="s">
        <v>175</v>
      </c>
      <c r="D62" s="17">
        <v>10</v>
      </c>
      <c r="E62" s="19"/>
      <c r="F62" s="14">
        <f t="shared" si="1"/>
        <v>0</v>
      </c>
    </row>
    <row r="63" spans="1:6" ht="25.5">
      <c r="A63" s="12">
        <v>59</v>
      </c>
      <c r="B63" s="27" t="s">
        <v>48</v>
      </c>
      <c r="C63" s="35" t="s">
        <v>175</v>
      </c>
      <c r="D63" s="17">
        <v>10</v>
      </c>
      <c r="E63" s="19"/>
      <c r="F63" s="14">
        <f t="shared" si="1"/>
        <v>0</v>
      </c>
    </row>
    <row r="64" spans="1:6" ht="38.25">
      <c r="A64" s="12">
        <v>60</v>
      </c>
      <c r="B64" s="27" t="s">
        <v>49</v>
      </c>
      <c r="C64" s="35" t="s">
        <v>175</v>
      </c>
      <c r="D64" s="17">
        <v>10</v>
      </c>
      <c r="E64" s="19"/>
      <c r="F64" s="14">
        <f t="shared" si="1"/>
        <v>0</v>
      </c>
    </row>
    <row r="65" spans="1:6" ht="63.75">
      <c r="A65" s="12">
        <v>61</v>
      </c>
      <c r="B65" s="28" t="s">
        <v>50</v>
      </c>
      <c r="C65" s="35" t="s">
        <v>175</v>
      </c>
      <c r="D65" s="18">
        <v>2</v>
      </c>
      <c r="E65" s="19"/>
      <c r="F65" s="14">
        <f t="shared" si="1"/>
        <v>0</v>
      </c>
    </row>
    <row r="66" spans="1:6" ht="15">
      <c r="A66" s="12">
        <v>62</v>
      </c>
      <c r="B66" s="27" t="s">
        <v>51</v>
      </c>
      <c r="C66" s="35" t="s">
        <v>175</v>
      </c>
      <c r="D66" s="17">
        <v>5</v>
      </c>
      <c r="E66" s="19"/>
      <c r="F66" s="14">
        <f t="shared" si="1"/>
        <v>0</v>
      </c>
    </row>
    <row r="67" spans="1:6" ht="89.25">
      <c r="A67" s="12">
        <v>63</v>
      </c>
      <c r="B67" s="28" t="s">
        <v>52</v>
      </c>
      <c r="C67" s="35" t="s">
        <v>175</v>
      </c>
      <c r="D67" s="18">
        <v>12</v>
      </c>
      <c r="E67" s="19"/>
      <c r="F67" s="14">
        <f t="shared" si="1"/>
        <v>0</v>
      </c>
    </row>
    <row r="68" spans="1:6" ht="57" customHeight="1">
      <c r="A68" s="12">
        <v>64</v>
      </c>
      <c r="B68" s="27" t="s">
        <v>163</v>
      </c>
      <c r="C68" s="35" t="s">
        <v>175</v>
      </c>
      <c r="D68" s="18">
        <v>12</v>
      </c>
      <c r="E68" s="19"/>
      <c r="F68" s="14">
        <f t="shared" si="1"/>
        <v>0</v>
      </c>
    </row>
    <row r="69" spans="1:6" ht="51">
      <c r="A69" s="12">
        <v>65</v>
      </c>
      <c r="B69" s="27" t="s">
        <v>53</v>
      </c>
      <c r="C69" s="35" t="s">
        <v>175</v>
      </c>
      <c r="D69" s="18">
        <v>12</v>
      </c>
      <c r="E69" s="19"/>
      <c r="F69" s="14">
        <f>E69*D69</f>
        <v>0</v>
      </c>
    </row>
    <row r="70" spans="1:6" ht="89.25">
      <c r="A70" s="12">
        <v>66</v>
      </c>
      <c r="B70" s="28" t="s">
        <v>54</v>
      </c>
      <c r="C70" s="36" t="s">
        <v>174</v>
      </c>
      <c r="D70" s="18">
        <v>5</v>
      </c>
      <c r="E70" s="19"/>
      <c r="F70" s="14">
        <f>E70*D70</f>
        <v>0</v>
      </c>
    </row>
    <row r="71" spans="1:6" ht="76.5">
      <c r="A71" s="12">
        <v>67</v>
      </c>
      <c r="B71" s="28" t="s">
        <v>55</v>
      </c>
      <c r="C71" s="36" t="s">
        <v>174</v>
      </c>
      <c r="D71" s="18">
        <v>1</v>
      </c>
      <c r="E71" s="19"/>
      <c r="F71" s="14">
        <f>E71*D71</f>
        <v>0</v>
      </c>
    </row>
    <row r="72" spans="1:6" ht="102">
      <c r="A72" s="12">
        <v>68</v>
      </c>
      <c r="B72" s="28" t="s">
        <v>56</v>
      </c>
      <c r="C72" s="36" t="s">
        <v>174</v>
      </c>
      <c r="D72" s="18">
        <v>5</v>
      </c>
      <c r="E72" s="19"/>
      <c r="F72" s="14">
        <f>E72*D72</f>
        <v>0</v>
      </c>
    </row>
    <row r="73" spans="1:6" ht="38.25">
      <c r="A73" s="12">
        <v>69</v>
      </c>
      <c r="B73" s="28" t="s">
        <v>57</v>
      </c>
      <c r="C73" s="36" t="s">
        <v>175</v>
      </c>
      <c r="D73" s="18">
        <v>10</v>
      </c>
      <c r="E73" s="19"/>
      <c r="F73" s="14">
        <f>E73*D73</f>
        <v>0</v>
      </c>
    </row>
    <row r="74" spans="1:6" ht="15">
      <c r="A74" s="20"/>
      <c r="B74" s="21"/>
      <c r="C74" s="21"/>
      <c r="D74" s="19"/>
      <c r="E74" s="19" t="s">
        <v>59</v>
      </c>
      <c r="F74" s="22">
        <f>SUM(F23:F73)</f>
        <v>0</v>
      </c>
    </row>
    <row r="75" spans="1:6" ht="15">
      <c r="A75" s="20"/>
      <c r="B75" s="21"/>
      <c r="C75" s="21"/>
      <c r="D75" s="19"/>
      <c r="E75" s="19"/>
      <c r="F75" s="19"/>
    </row>
    <row r="76" spans="1:6" ht="15">
      <c r="A76" s="48" t="s">
        <v>72</v>
      </c>
      <c r="B76" s="48"/>
      <c r="C76" s="48"/>
      <c r="D76" s="48"/>
      <c r="E76" s="48"/>
      <c r="F76" s="48"/>
    </row>
    <row r="77" spans="1:6" ht="15">
      <c r="A77" s="20">
        <v>1</v>
      </c>
      <c r="B77" s="24" t="s">
        <v>73</v>
      </c>
      <c r="C77" s="39" t="s">
        <v>175</v>
      </c>
      <c r="D77" s="20">
        <v>2</v>
      </c>
      <c r="E77" s="19"/>
      <c r="F77" s="14">
        <f aca="true" t="shared" si="2" ref="F77:F108">E77*D77</f>
        <v>0</v>
      </c>
    </row>
    <row r="78" spans="1:6" ht="15">
      <c r="A78" s="20">
        <v>2</v>
      </c>
      <c r="B78" s="25" t="s">
        <v>74</v>
      </c>
      <c r="C78" s="40" t="s">
        <v>174</v>
      </c>
      <c r="D78" s="20">
        <v>50</v>
      </c>
      <c r="E78" s="19"/>
      <c r="F78" s="14">
        <f t="shared" si="2"/>
        <v>0</v>
      </c>
    </row>
    <row r="79" spans="1:6" ht="15">
      <c r="A79" s="20">
        <v>3</v>
      </c>
      <c r="B79" s="25" t="s">
        <v>0</v>
      </c>
      <c r="C79" s="40" t="s">
        <v>174</v>
      </c>
      <c r="D79" s="20">
        <v>10</v>
      </c>
      <c r="E79" s="19"/>
      <c r="F79" s="14">
        <f t="shared" si="2"/>
        <v>0</v>
      </c>
    </row>
    <row r="80" spans="1:6" ht="76.5">
      <c r="A80" s="20">
        <v>4</v>
      </c>
      <c r="B80" s="25" t="s">
        <v>1</v>
      </c>
      <c r="C80" s="40" t="s">
        <v>175</v>
      </c>
      <c r="D80" s="20">
        <v>10</v>
      </c>
      <c r="E80" s="19"/>
      <c r="F80" s="14">
        <f t="shared" si="2"/>
        <v>0</v>
      </c>
    </row>
    <row r="81" spans="1:6" ht="25.5">
      <c r="A81" s="20">
        <v>5</v>
      </c>
      <c r="B81" s="25" t="s">
        <v>75</v>
      </c>
      <c r="C81" s="40" t="s">
        <v>174</v>
      </c>
      <c r="D81" s="20">
        <v>5</v>
      </c>
      <c r="E81" s="19"/>
      <c r="F81" s="14">
        <f t="shared" si="2"/>
        <v>0</v>
      </c>
    </row>
    <row r="82" spans="1:6" ht="25.5">
      <c r="A82" s="20">
        <v>6</v>
      </c>
      <c r="B82" s="25" t="s">
        <v>76</v>
      </c>
      <c r="C82" s="40" t="s">
        <v>174</v>
      </c>
      <c r="D82" s="20">
        <v>5</v>
      </c>
      <c r="E82" s="19"/>
      <c r="F82" s="14">
        <f t="shared" si="2"/>
        <v>0</v>
      </c>
    </row>
    <row r="83" spans="1:6" ht="25.5">
      <c r="A83" s="20">
        <v>7</v>
      </c>
      <c r="B83" s="26" t="s">
        <v>77</v>
      </c>
      <c r="C83" s="40" t="s">
        <v>174</v>
      </c>
      <c r="D83" s="20">
        <v>5</v>
      </c>
      <c r="E83" s="19"/>
      <c r="F83" s="14">
        <f t="shared" si="2"/>
        <v>0</v>
      </c>
    </row>
    <row r="84" spans="1:6" ht="25.5">
      <c r="A84" s="20">
        <v>8</v>
      </c>
      <c r="B84" s="26" t="s">
        <v>78</v>
      </c>
      <c r="C84" s="40" t="s">
        <v>174</v>
      </c>
      <c r="D84" s="20">
        <v>5</v>
      </c>
      <c r="E84" s="19"/>
      <c r="F84" s="14">
        <f t="shared" si="2"/>
        <v>0</v>
      </c>
    </row>
    <row r="85" spans="1:6" ht="25.5">
      <c r="A85" s="20">
        <v>9</v>
      </c>
      <c r="B85" s="26" t="s">
        <v>79</v>
      </c>
      <c r="C85" s="40" t="s">
        <v>174</v>
      </c>
      <c r="D85" s="20">
        <v>5</v>
      </c>
      <c r="E85" s="19"/>
      <c r="F85" s="14">
        <f t="shared" si="2"/>
        <v>0</v>
      </c>
    </row>
    <row r="86" spans="1:6" ht="25.5">
      <c r="A86" s="20">
        <v>10</v>
      </c>
      <c r="B86" s="26" t="s">
        <v>164</v>
      </c>
      <c r="C86" s="40" t="s">
        <v>174</v>
      </c>
      <c r="D86" s="20">
        <v>10</v>
      </c>
      <c r="E86" s="19"/>
      <c r="F86" s="14">
        <f t="shared" si="2"/>
        <v>0</v>
      </c>
    </row>
    <row r="87" spans="1:6" ht="25.5">
      <c r="A87" s="20">
        <v>11</v>
      </c>
      <c r="B87" s="26" t="s">
        <v>80</v>
      </c>
      <c r="C87" s="43" t="s">
        <v>175</v>
      </c>
      <c r="D87" s="20">
        <v>400</v>
      </c>
      <c r="E87" s="19"/>
      <c r="F87" s="14">
        <f t="shared" si="2"/>
        <v>0</v>
      </c>
    </row>
    <row r="88" spans="1:6" ht="38.25">
      <c r="A88" s="20">
        <v>12</v>
      </c>
      <c r="B88" s="25" t="s">
        <v>165</v>
      </c>
      <c r="C88" s="43" t="s">
        <v>175</v>
      </c>
      <c r="D88" s="20">
        <v>1</v>
      </c>
      <c r="E88" s="19"/>
      <c r="F88" s="14">
        <f t="shared" si="2"/>
        <v>0</v>
      </c>
    </row>
    <row r="89" spans="1:6" ht="15">
      <c r="A89" s="20">
        <v>13</v>
      </c>
      <c r="B89" s="25" t="s">
        <v>81</v>
      </c>
      <c r="C89" s="43" t="s">
        <v>175</v>
      </c>
      <c r="D89" s="20">
        <v>10</v>
      </c>
      <c r="E89" s="19"/>
      <c r="F89" s="14">
        <f t="shared" si="2"/>
        <v>0</v>
      </c>
    </row>
    <row r="90" spans="1:6" ht="15">
      <c r="A90" s="20">
        <v>14</v>
      </c>
      <c r="B90" s="25" t="s">
        <v>82</v>
      </c>
      <c r="C90" s="43" t="s">
        <v>175</v>
      </c>
      <c r="D90" s="20">
        <v>5</v>
      </c>
      <c r="E90" s="19"/>
      <c r="F90" s="14">
        <f t="shared" si="2"/>
        <v>0</v>
      </c>
    </row>
    <row r="91" spans="1:6" ht="25.5">
      <c r="A91" s="20">
        <v>15</v>
      </c>
      <c r="B91" s="25" t="s">
        <v>83</v>
      </c>
      <c r="C91" s="40" t="s">
        <v>174</v>
      </c>
      <c r="D91" s="20">
        <v>5</v>
      </c>
      <c r="E91" s="19"/>
      <c r="F91" s="14">
        <f t="shared" si="2"/>
        <v>0</v>
      </c>
    </row>
    <row r="92" spans="1:6" ht="15">
      <c r="A92" s="20">
        <v>16</v>
      </c>
      <c r="B92" s="25" t="s">
        <v>8</v>
      </c>
      <c r="C92" s="40" t="s">
        <v>174</v>
      </c>
      <c r="D92" s="20">
        <v>1</v>
      </c>
      <c r="E92" s="19"/>
      <c r="F92" s="14">
        <f t="shared" si="2"/>
        <v>0</v>
      </c>
    </row>
    <row r="93" spans="1:6" ht="15">
      <c r="A93" s="20">
        <v>17</v>
      </c>
      <c r="B93" s="24" t="s">
        <v>84</v>
      </c>
      <c r="C93" s="39" t="s">
        <v>175</v>
      </c>
      <c r="D93" s="20">
        <v>10</v>
      </c>
      <c r="E93" s="19"/>
      <c r="F93" s="14">
        <f t="shared" si="2"/>
        <v>0</v>
      </c>
    </row>
    <row r="94" spans="1:6" ht="15">
      <c r="A94" s="20">
        <v>18</v>
      </c>
      <c r="B94" s="25" t="s">
        <v>7</v>
      </c>
      <c r="C94" s="40" t="s">
        <v>175</v>
      </c>
      <c r="D94" s="20">
        <v>1</v>
      </c>
      <c r="E94" s="19"/>
      <c r="F94" s="14">
        <f t="shared" si="2"/>
        <v>0</v>
      </c>
    </row>
    <row r="95" spans="1:6" ht="25.5">
      <c r="A95" s="20">
        <v>19</v>
      </c>
      <c r="B95" s="25" t="s">
        <v>121</v>
      </c>
      <c r="C95" s="40" t="s">
        <v>174</v>
      </c>
      <c r="D95" s="20">
        <v>1</v>
      </c>
      <c r="E95" s="19"/>
      <c r="F95" s="14">
        <f t="shared" si="2"/>
        <v>0</v>
      </c>
    </row>
    <row r="96" spans="1:6" ht="15">
      <c r="A96" s="20">
        <v>20</v>
      </c>
      <c r="B96" s="25" t="s">
        <v>9</v>
      </c>
      <c r="C96" s="40" t="s">
        <v>174</v>
      </c>
      <c r="D96" s="20">
        <v>5</v>
      </c>
      <c r="E96" s="19"/>
      <c r="F96" s="14">
        <f t="shared" si="2"/>
        <v>0</v>
      </c>
    </row>
    <row r="97" spans="1:6" ht="38.25" customHeight="1">
      <c r="A97" s="20">
        <v>21</v>
      </c>
      <c r="B97" s="25" t="s">
        <v>85</v>
      </c>
      <c r="C97" s="40" t="s">
        <v>175</v>
      </c>
      <c r="D97" s="20">
        <v>5</v>
      </c>
      <c r="E97" s="19"/>
      <c r="F97" s="14">
        <f t="shared" si="2"/>
        <v>0</v>
      </c>
    </row>
    <row r="98" spans="1:6" ht="25.5">
      <c r="A98" s="20">
        <v>22</v>
      </c>
      <c r="B98" s="25" t="s">
        <v>10</v>
      </c>
      <c r="C98" s="40" t="s">
        <v>175</v>
      </c>
      <c r="D98" s="20">
        <v>2</v>
      </c>
      <c r="E98" s="19"/>
      <c r="F98" s="14">
        <f t="shared" si="2"/>
        <v>0</v>
      </c>
    </row>
    <row r="99" spans="1:6" ht="25.5">
      <c r="A99" s="20">
        <v>23</v>
      </c>
      <c r="B99" s="25" t="s">
        <v>11</v>
      </c>
      <c r="C99" s="40" t="s">
        <v>175</v>
      </c>
      <c r="D99" s="20">
        <v>5</v>
      </c>
      <c r="E99" s="19"/>
      <c r="F99" s="14">
        <f t="shared" si="2"/>
        <v>0</v>
      </c>
    </row>
    <row r="100" spans="1:6" ht="25.5">
      <c r="A100" s="20">
        <v>24</v>
      </c>
      <c r="B100" s="25" t="s">
        <v>86</v>
      </c>
      <c r="C100" s="40" t="s">
        <v>175</v>
      </c>
      <c r="D100" s="20">
        <v>1</v>
      </c>
      <c r="E100" s="19"/>
      <c r="F100" s="14">
        <f t="shared" si="2"/>
        <v>0</v>
      </c>
    </row>
    <row r="101" spans="1:6" ht="25.5">
      <c r="A101" s="20">
        <v>25</v>
      </c>
      <c r="B101" s="25" t="s">
        <v>87</v>
      </c>
      <c r="C101" s="40" t="s">
        <v>175</v>
      </c>
      <c r="D101" s="20">
        <v>1</v>
      </c>
      <c r="E101" s="19"/>
      <c r="F101" s="14">
        <f t="shared" si="2"/>
        <v>0</v>
      </c>
    </row>
    <row r="102" spans="1:6" ht="25.5">
      <c r="A102" s="20">
        <v>26</v>
      </c>
      <c r="B102" s="25" t="s">
        <v>88</v>
      </c>
      <c r="C102" s="40" t="s">
        <v>174</v>
      </c>
      <c r="D102" s="20">
        <v>2</v>
      </c>
      <c r="E102" s="19"/>
      <c r="F102" s="14">
        <f t="shared" si="2"/>
        <v>0</v>
      </c>
    </row>
    <row r="103" spans="1:6" ht="25.5">
      <c r="A103" s="20">
        <v>27</v>
      </c>
      <c r="B103" s="25" t="s">
        <v>89</v>
      </c>
      <c r="C103" s="40" t="s">
        <v>174</v>
      </c>
      <c r="D103" s="20">
        <v>2</v>
      </c>
      <c r="E103" s="19"/>
      <c r="F103" s="14">
        <f t="shared" si="2"/>
        <v>0</v>
      </c>
    </row>
    <row r="104" spans="1:6" ht="25.5">
      <c r="A104" s="20">
        <v>28</v>
      </c>
      <c r="B104" s="25" t="s">
        <v>90</v>
      </c>
      <c r="C104" s="40" t="s">
        <v>175</v>
      </c>
      <c r="D104" s="20">
        <v>10</v>
      </c>
      <c r="E104" s="19"/>
      <c r="F104" s="14">
        <f t="shared" si="2"/>
        <v>0</v>
      </c>
    </row>
    <row r="105" spans="1:6" ht="25.5">
      <c r="A105" s="20">
        <v>29</v>
      </c>
      <c r="B105" s="25" t="s">
        <v>91</v>
      </c>
      <c r="C105" s="40" t="s">
        <v>175</v>
      </c>
      <c r="D105" s="20">
        <v>5</v>
      </c>
      <c r="E105" s="19"/>
      <c r="F105" s="14">
        <f t="shared" si="2"/>
        <v>0</v>
      </c>
    </row>
    <row r="106" spans="1:6" ht="25.5">
      <c r="A106" s="20">
        <v>30</v>
      </c>
      <c r="B106" s="25" t="s">
        <v>92</v>
      </c>
      <c r="C106" s="40" t="s">
        <v>175</v>
      </c>
      <c r="D106" s="20">
        <v>2</v>
      </c>
      <c r="E106" s="19"/>
      <c r="F106" s="14">
        <f t="shared" si="2"/>
        <v>0</v>
      </c>
    </row>
    <row r="107" spans="1:6" ht="15">
      <c r="A107" s="20">
        <v>31</v>
      </c>
      <c r="B107" s="25" t="s">
        <v>122</v>
      </c>
      <c r="C107" s="40" t="s">
        <v>174</v>
      </c>
      <c r="D107" s="20">
        <v>2</v>
      </c>
      <c r="E107" s="19"/>
      <c r="F107" s="14">
        <f t="shared" si="2"/>
        <v>0</v>
      </c>
    </row>
    <row r="108" spans="1:6" ht="25.5">
      <c r="A108" s="20">
        <v>32</v>
      </c>
      <c r="B108" s="25" t="s">
        <v>93</v>
      </c>
      <c r="C108" s="40" t="s">
        <v>175</v>
      </c>
      <c r="D108" s="20">
        <v>1</v>
      </c>
      <c r="E108" s="19"/>
      <c r="F108" s="14">
        <f t="shared" si="2"/>
        <v>0</v>
      </c>
    </row>
    <row r="109" spans="1:6" ht="15">
      <c r="A109" s="20">
        <v>33</v>
      </c>
      <c r="B109" s="25" t="s">
        <v>123</v>
      </c>
      <c r="C109" s="40" t="s">
        <v>174</v>
      </c>
      <c r="D109" s="19">
        <v>4</v>
      </c>
      <c r="E109" s="19"/>
      <c r="F109" s="14">
        <f aca="true" t="shared" si="3" ref="F109:F140">E109*D109</f>
        <v>0</v>
      </c>
    </row>
    <row r="110" spans="1:6" ht="15">
      <c r="A110" s="20">
        <v>34</v>
      </c>
      <c r="B110" s="25" t="s">
        <v>124</v>
      </c>
      <c r="C110" s="40" t="s">
        <v>174</v>
      </c>
      <c r="D110" s="19">
        <v>4</v>
      </c>
      <c r="E110" s="19"/>
      <c r="F110" s="14">
        <f t="shared" si="3"/>
        <v>0</v>
      </c>
    </row>
    <row r="111" spans="1:6" ht="15">
      <c r="A111" s="20">
        <v>35</v>
      </c>
      <c r="B111" s="25" t="s">
        <v>94</v>
      </c>
      <c r="C111" s="40" t="s">
        <v>175</v>
      </c>
      <c r="D111" s="19">
        <v>25</v>
      </c>
      <c r="E111" s="19"/>
      <c r="F111" s="14">
        <f t="shared" si="3"/>
        <v>0</v>
      </c>
    </row>
    <row r="112" spans="1:6" ht="15">
      <c r="A112" s="20">
        <v>36</v>
      </c>
      <c r="B112" s="25" t="s">
        <v>95</v>
      </c>
      <c r="C112" s="40" t="s">
        <v>174</v>
      </c>
      <c r="D112" s="19">
        <v>5</v>
      </c>
      <c r="E112" s="19"/>
      <c r="F112" s="14">
        <f t="shared" si="3"/>
        <v>0</v>
      </c>
    </row>
    <row r="113" spans="1:6" ht="15">
      <c r="A113" s="20">
        <v>37</v>
      </c>
      <c r="B113" s="25" t="s">
        <v>96</v>
      </c>
      <c r="C113" s="40" t="s">
        <v>174</v>
      </c>
      <c r="D113" s="19">
        <v>5</v>
      </c>
      <c r="E113" s="19"/>
      <c r="F113" s="14">
        <f t="shared" si="3"/>
        <v>0</v>
      </c>
    </row>
    <row r="114" spans="1:6" ht="38.25">
      <c r="A114" s="20">
        <v>38</v>
      </c>
      <c r="B114" s="25" t="s">
        <v>166</v>
      </c>
      <c r="C114" s="40" t="s">
        <v>174</v>
      </c>
      <c r="D114" s="19">
        <v>1</v>
      </c>
      <c r="E114" s="19"/>
      <c r="F114" s="14">
        <f t="shared" si="3"/>
        <v>0</v>
      </c>
    </row>
    <row r="115" spans="1:6" ht="25.5">
      <c r="A115" s="20">
        <v>39</v>
      </c>
      <c r="B115" s="25" t="s">
        <v>97</v>
      </c>
      <c r="C115" s="40" t="s">
        <v>175</v>
      </c>
      <c r="D115" s="19">
        <v>2</v>
      </c>
      <c r="E115" s="19"/>
      <c r="F115" s="14">
        <f t="shared" si="3"/>
        <v>0</v>
      </c>
    </row>
    <row r="116" spans="1:6" ht="38.25">
      <c r="A116" s="20">
        <v>40</v>
      </c>
      <c r="B116" s="25" t="s">
        <v>98</v>
      </c>
      <c r="C116" s="40" t="s">
        <v>175</v>
      </c>
      <c r="D116" s="19">
        <v>2</v>
      </c>
      <c r="E116" s="19"/>
      <c r="F116" s="14">
        <f t="shared" si="3"/>
        <v>0</v>
      </c>
    </row>
    <row r="117" spans="1:6" ht="25.5">
      <c r="A117" s="20">
        <v>41</v>
      </c>
      <c r="B117" s="25" t="s">
        <v>99</v>
      </c>
      <c r="C117" s="40" t="s">
        <v>175</v>
      </c>
      <c r="D117" s="19">
        <v>10</v>
      </c>
      <c r="E117" s="19"/>
      <c r="F117" s="14">
        <f t="shared" si="3"/>
        <v>0</v>
      </c>
    </row>
    <row r="118" spans="1:6" ht="15">
      <c r="A118" s="20">
        <v>42</v>
      </c>
      <c r="B118" s="25" t="s">
        <v>100</v>
      </c>
      <c r="C118" s="40" t="s">
        <v>175</v>
      </c>
      <c r="D118" s="19">
        <v>1</v>
      </c>
      <c r="E118" s="19"/>
      <c r="F118" s="14">
        <f t="shared" si="3"/>
        <v>0</v>
      </c>
    </row>
    <row r="119" spans="1:6" ht="15">
      <c r="A119" s="20">
        <v>43</v>
      </c>
      <c r="B119" s="25" t="s">
        <v>101</v>
      </c>
      <c r="C119" s="40" t="s">
        <v>175</v>
      </c>
      <c r="D119" s="19">
        <v>2</v>
      </c>
      <c r="E119" s="19"/>
      <c r="F119" s="14">
        <f t="shared" si="3"/>
        <v>0</v>
      </c>
    </row>
    <row r="120" spans="1:6" ht="15">
      <c r="A120" s="20">
        <v>44</v>
      </c>
      <c r="B120" s="25" t="s">
        <v>167</v>
      </c>
      <c r="C120" s="40" t="s">
        <v>175</v>
      </c>
      <c r="D120" s="19">
        <v>2</v>
      </c>
      <c r="E120" s="19"/>
      <c r="F120" s="14">
        <f t="shared" si="3"/>
        <v>0</v>
      </c>
    </row>
    <row r="121" spans="1:6" ht="15">
      <c r="A121" s="20">
        <v>45</v>
      </c>
      <c r="B121" s="25" t="s">
        <v>102</v>
      </c>
      <c r="C121" s="40" t="s">
        <v>175</v>
      </c>
      <c r="D121" s="19">
        <v>4</v>
      </c>
      <c r="E121" s="19"/>
      <c r="F121" s="14">
        <f t="shared" si="3"/>
        <v>0</v>
      </c>
    </row>
    <row r="122" spans="1:6" ht="15">
      <c r="A122" s="20">
        <v>46</v>
      </c>
      <c r="B122" s="25" t="s">
        <v>103</v>
      </c>
      <c r="C122" s="40" t="s">
        <v>174</v>
      </c>
      <c r="D122" s="19">
        <v>5</v>
      </c>
      <c r="E122" s="19"/>
      <c r="F122" s="14">
        <f t="shared" si="3"/>
        <v>0</v>
      </c>
    </row>
    <row r="123" spans="1:6" ht="15">
      <c r="A123" s="20">
        <v>47</v>
      </c>
      <c r="B123" s="25" t="s">
        <v>104</v>
      </c>
      <c r="C123" s="40" t="s">
        <v>174</v>
      </c>
      <c r="D123" s="19">
        <v>2</v>
      </c>
      <c r="E123" s="19"/>
      <c r="F123" s="14">
        <f t="shared" si="3"/>
        <v>0</v>
      </c>
    </row>
    <row r="124" spans="1:6" ht="15">
      <c r="A124" s="20">
        <v>48</v>
      </c>
      <c r="B124" s="25" t="s">
        <v>105</v>
      </c>
      <c r="C124" s="40" t="s">
        <v>174</v>
      </c>
      <c r="D124" s="19">
        <v>2</v>
      </c>
      <c r="E124" s="19"/>
      <c r="F124" s="14">
        <f t="shared" si="3"/>
        <v>0</v>
      </c>
    </row>
    <row r="125" spans="1:6" ht="15">
      <c r="A125" s="20">
        <v>49</v>
      </c>
      <c r="B125" s="25" t="s">
        <v>106</v>
      </c>
      <c r="C125" s="40" t="s">
        <v>174</v>
      </c>
      <c r="D125" s="19">
        <v>2</v>
      </c>
      <c r="E125" s="19"/>
      <c r="F125" s="14">
        <f t="shared" si="3"/>
        <v>0</v>
      </c>
    </row>
    <row r="126" spans="1:6" ht="15">
      <c r="A126" s="20">
        <v>50</v>
      </c>
      <c r="B126" s="25" t="s">
        <v>176</v>
      </c>
      <c r="C126" s="40" t="s">
        <v>174</v>
      </c>
      <c r="D126" s="19">
        <v>2</v>
      </c>
      <c r="E126" s="19"/>
      <c r="F126" s="14">
        <f t="shared" si="3"/>
        <v>0</v>
      </c>
    </row>
    <row r="127" spans="1:6" ht="15">
      <c r="A127" s="20">
        <v>51</v>
      </c>
      <c r="B127" s="25" t="s">
        <v>107</v>
      </c>
      <c r="C127" s="40" t="s">
        <v>174</v>
      </c>
      <c r="D127" s="19">
        <v>2</v>
      </c>
      <c r="E127" s="19"/>
      <c r="F127" s="14">
        <f t="shared" si="3"/>
        <v>0</v>
      </c>
    </row>
    <row r="128" spans="1:6" ht="25.5">
      <c r="A128" s="20">
        <v>52</v>
      </c>
      <c r="B128" s="25" t="s">
        <v>108</v>
      </c>
      <c r="C128" s="40" t="s">
        <v>175</v>
      </c>
      <c r="D128" s="19">
        <v>10</v>
      </c>
      <c r="E128" s="19"/>
      <c r="F128" s="14">
        <f t="shared" si="3"/>
        <v>0</v>
      </c>
    </row>
    <row r="129" spans="1:6" ht="25.5">
      <c r="A129" s="20">
        <v>53</v>
      </c>
      <c r="B129" s="25" t="s">
        <v>109</v>
      </c>
      <c r="C129" s="40" t="s">
        <v>175</v>
      </c>
      <c r="D129" s="19">
        <v>10</v>
      </c>
      <c r="E129" s="19"/>
      <c r="F129" s="14">
        <f t="shared" si="3"/>
        <v>0</v>
      </c>
    </row>
    <row r="130" spans="1:6" ht="15">
      <c r="A130" s="20">
        <v>54</v>
      </c>
      <c r="B130" s="25" t="s">
        <v>110</v>
      </c>
      <c r="C130" s="40" t="s">
        <v>175</v>
      </c>
      <c r="D130" s="19">
        <v>2</v>
      </c>
      <c r="E130" s="19"/>
      <c r="F130" s="14">
        <f t="shared" si="3"/>
        <v>0</v>
      </c>
    </row>
    <row r="131" spans="1:6" ht="25.5">
      <c r="A131" s="20">
        <v>55</v>
      </c>
      <c r="B131" s="25" t="s">
        <v>111</v>
      </c>
      <c r="C131" s="40" t="s">
        <v>175</v>
      </c>
      <c r="D131" s="19">
        <v>2</v>
      </c>
      <c r="E131" s="19"/>
      <c r="F131" s="14">
        <f t="shared" si="3"/>
        <v>0</v>
      </c>
    </row>
    <row r="132" spans="1:6" ht="25.5">
      <c r="A132" s="20">
        <v>56</v>
      </c>
      <c r="B132" s="25" t="s">
        <v>112</v>
      </c>
      <c r="C132" s="40" t="s">
        <v>175</v>
      </c>
      <c r="D132" s="19">
        <v>10</v>
      </c>
      <c r="E132" s="19"/>
      <c r="F132" s="14">
        <f t="shared" si="3"/>
        <v>0</v>
      </c>
    </row>
    <row r="133" spans="1:6" ht="15">
      <c r="A133" s="20">
        <v>57</v>
      </c>
      <c r="B133" s="25" t="s">
        <v>113</v>
      </c>
      <c r="C133" s="40" t="s">
        <v>174</v>
      </c>
      <c r="D133" s="19">
        <v>5</v>
      </c>
      <c r="E133" s="19"/>
      <c r="F133" s="14">
        <f t="shared" si="3"/>
        <v>0</v>
      </c>
    </row>
    <row r="134" spans="1:6" ht="15">
      <c r="A134" s="20">
        <v>58</v>
      </c>
      <c r="B134" s="25" t="s">
        <v>114</v>
      </c>
      <c r="C134" s="40" t="s">
        <v>175</v>
      </c>
      <c r="D134" s="19">
        <v>5</v>
      </c>
      <c r="E134" s="19"/>
      <c r="F134" s="14">
        <f t="shared" si="3"/>
        <v>0</v>
      </c>
    </row>
    <row r="135" spans="1:6" ht="25.5">
      <c r="A135" s="20">
        <v>59</v>
      </c>
      <c r="B135" s="25" t="s">
        <v>168</v>
      </c>
      <c r="C135" s="40" t="s">
        <v>175</v>
      </c>
      <c r="D135" s="19">
        <v>5</v>
      </c>
      <c r="E135" s="19"/>
      <c r="F135" s="14">
        <f t="shared" si="3"/>
        <v>0</v>
      </c>
    </row>
    <row r="136" spans="1:6" ht="15">
      <c r="A136" s="20">
        <v>60</v>
      </c>
      <c r="B136" s="25" t="s">
        <v>115</v>
      </c>
      <c r="C136" s="40" t="s">
        <v>175</v>
      </c>
      <c r="D136" s="19">
        <v>10</v>
      </c>
      <c r="E136" s="19"/>
      <c r="F136" s="14">
        <f t="shared" si="3"/>
        <v>0</v>
      </c>
    </row>
    <row r="137" spans="1:6" ht="25.5">
      <c r="A137" s="20">
        <v>61</v>
      </c>
      <c r="B137" s="25" t="s">
        <v>177</v>
      </c>
      <c r="C137" s="40" t="s">
        <v>174</v>
      </c>
      <c r="D137" s="19">
        <v>1</v>
      </c>
      <c r="E137" s="19"/>
      <c r="F137" s="14">
        <f t="shared" si="3"/>
        <v>0</v>
      </c>
    </row>
    <row r="138" spans="1:6" ht="15">
      <c r="A138" s="20">
        <v>62</v>
      </c>
      <c r="B138" s="25" t="s">
        <v>116</v>
      </c>
      <c r="C138" s="40" t="s">
        <v>175</v>
      </c>
      <c r="D138" s="19">
        <v>5</v>
      </c>
      <c r="E138" s="19"/>
      <c r="F138" s="14">
        <f t="shared" si="3"/>
        <v>0</v>
      </c>
    </row>
    <row r="139" spans="1:6" ht="25.5">
      <c r="A139" s="20">
        <v>63</v>
      </c>
      <c r="B139" s="25" t="s">
        <v>117</v>
      </c>
      <c r="C139" s="40" t="s">
        <v>175</v>
      </c>
      <c r="D139" s="19">
        <v>2</v>
      </c>
      <c r="E139" s="19"/>
      <c r="F139" s="14">
        <f t="shared" si="3"/>
        <v>0</v>
      </c>
    </row>
    <row r="140" spans="1:6" ht="15">
      <c r="A140" s="20">
        <v>64</v>
      </c>
      <c r="B140" s="25" t="s">
        <v>118</v>
      </c>
      <c r="C140" s="40" t="s">
        <v>175</v>
      </c>
      <c r="D140" s="19">
        <v>1</v>
      </c>
      <c r="E140" s="19"/>
      <c r="F140" s="14">
        <f t="shared" si="3"/>
        <v>0</v>
      </c>
    </row>
    <row r="141" spans="1:6" ht="15">
      <c r="A141" s="20">
        <v>65</v>
      </c>
      <c r="B141" s="25" t="s">
        <v>119</v>
      </c>
      <c r="C141" s="40" t="s">
        <v>175</v>
      </c>
      <c r="D141" s="19">
        <v>1</v>
      </c>
      <c r="E141" s="19"/>
      <c r="F141" s="14">
        <f>E141*D141</f>
        <v>0</v>
      </c>
    </row>
    <row r="142" spans="1:6" ht="15">
      <c r="A142" s="20">
        <v>66</v>
      </c>
      <c r="B142" s="25" t="s">
        <v>178</v>
      </c>
      <c r="C142" s="40" t="s">
        <v>174</v>
      </c>
      <c r="D142" s="19">
        <v>1</v>
      </c>
      <c r="E142" s="19"/>
      <c r="F142" s="14">
        <f>E142*D142</f>
        <v>0</v>
      </c>
    </row>
    <row r="143" spans="1:6" ht="38.25">
      <c r="A143" s="20">
        <v>67</v>
      </c>
      <c r="B143" s="25" t="s">
        <v>120</v>
      </c>
      <c r="C143" s="40" t="s">
        <v>175</v>
      </c>
      <c r="D143" s="19">
        <v>1</v>
      </c>
      <c r="E143" s="19"/>
      <c r="F143" s="14">
        <f>E143*D143</f>
        <v>0</v>
      </c>
    </row>
    <row r="144" spans="1:6" ht="15">
      <c r="A144" s="20"/>
      <c r="B144" s="21"/>
      <c r="C144" s="21"/>
      <c r="D144" s="19"/>
      <c r="E144" s="19" t="s">
        <v>59</v>
      </c>
      <c r="F144" s="22">
        <f>SUM(F77:F143)</f>
        <v>0</v>
      </c>
    </row>
    <row r="145" spans="1:6" ht="15">
      <c r="A145" s="20"/>
      <c r="B145" s="21"/>
      <c r="C145" s="21"/>
      <c r="D145" s="19"/>
      <c r="E145" s="19"/>
      <c r="F145" s="19"/>
    </row>
    <row r="146" spans="1:6" ht="15">
      <c r="A146" s="48" t="s">
        <v>125</v>
      </c>
      <c r="B146" s="48"/>
      <c r="C146" s="48"/>
      <c r="D146" s="48"/>
      <c r="E146" s="48"/>
      <c r="F146" s="48"/>
    </row>
    <row r="147" spans="1:6" ht="51">
      <c r="A147" s="20">
        <v>1</v>
      </c>
      <c r="B147" s="31" t="s">
        <v>142</v>
      </c>
      <c r="C147" s="36" t="s">
        <v>175</v>
      </c>
      <c r="D147" s="19">
        <v>1</v>
      </c>
      <c r="E147" s="19"/>
      <c r="F147" s="14">
        <f aca="true" t="shared" si="4" ref="F147:F173">E147*D147</f>
        <v>0</v>
      </c>
    </row>
    <row r="148" spans="1:6" ht="51">
      <c r="A148" s="20">
        <v>2</v>
      </c>
      <c r="B148" s="31" t="s">
        <v>148</v>
      </c>
      <c r="C148" s="36" t="s">
        <v>174</v>
      </c>
      <c r="D148" s="19">
        <v>3</v>
      </c>
      <c r="E148" s="19"/>
      <c r="F148" s="14">
        <f t="shared" si="4"/>
        <v>0</v>
      </c>
    </row>
    <row r="149" spans="1:6" ht="43.5" customHeight="1">
      <c r="A149" s="20">
        <v>3</v>
      </c>
      <c r="B149" s="28" t="s">
        <v>126</v>
      </c>
      <c r="C149" s="36" t="s">
        <v>174</v>
      </c>
      <c r="D149" s="19">
        <v>2</v>
      </c>
      <c r="E149" s="19"/>
      <c r="F149" s="14">
        <f t="shared" si="4"/>
        <v>0</v>
      </c>
    </row>
    <row r="150" spans="1:6" ht="38.25">
      <c r="A150" s="20">
        <v>4</v>
      </c>
      <c r="B150" s="28" t="s">
        <v>127</v>
      </c>
      <c r="C150" s="36" t="s">
        <v>174</v>
      </c>
      <c r="D150" s="19">
        <v>9</v>
      </c>
      <c r="E150" s="19"/>
      <c r="F150" s="14">
        <f t="shared" si="4"/>
        <v>0</v>
      </c>
    </row>
    <row r="151" spans="1:6" ht="76.5">
      <c r="A151" s="20">
        <v>5</v>
      </c>
      <c r="B151" s="28" t="s">
        <v>143</v>
      </c>
      <c r="C151" s="36" t="s">
        <v>175</v>
      </c>
      <c r="D151" s="19">
        <v>1</v>
      </c>
      <c r="E151" s="19"/>
      <c r="F151" s="14">
        <f t="shared" si="4"/>
        <v>0</v>
      </c>
    </row>
    <row r="152" spans="1:6" ht="76.5">
      <c r="A152" s="20">
        <v>6</v>
      </c>
      <c r="B152" s="28" t="s">
        <v>144</v>
      </c>
      <c r="C152" s="36" t="s">
        <v>175</v>
      </c>
      <c r="D152" s="19">
        <v>1</v>
      </c>
      <c r="E152" s="19"/>
      <c r="F152" s="14">
        <f t="shared" si="4"/>
        <v>0</v>
      </c>
    </row>
    <row r="153" spans="1:6" ht="63.75">
      <c r="A153" s="20">
        <v>7</v>
      </c>
      <c r="B153" s="28" t="s">
        <v>145</v>
      </c>
      <c r="C153" s="36" t="s">
        <v>174</v>
      </c>
      <c r="D153" s="19">
        <v>1</v>
      </c>
      <c r="E153" s="19"/>
      <c r="F153" s="14">
        <f t="shared" si="4"/>
        <v>0</v>
      </c>
    </row>
    <row r="154" spans="1:6" ht="15">
      <c r="A154" s="20">
        <v>8</v>
      </c>
      <c r="B154" s="32" t="s">
        <v>128</v>
      </c>
      <c r="C154" s="41" t="s">
        <v>175</v>
      </c>
      <c r="D154" s="19">
        <v>206</v>
      </c>
      <c r="E154" s="19"/>
      <c r="F154" s="14">
        <f t="shared" si="4"/>
        <v>0</v>
      </c>
    </row>
    <row r="155" spans="1:6" ht="25.5">
      <c r="A155" s="20">
        <v>9</v>
      </c>
      <c r="B155" s="28" t="s">
        <v>129</v>
      </c>
      <c r="C155" s="41" t="s">
        <v>175</v>
      </c>
      <c r="D155" s="19">
        <v>306</v>
      </c>
      <c r="E155" s="19"/>
      <c r="F155" s="14">
        <f t="shared" si="4"/>
        <v>0</v>
      </c>
    </row>
    <row r="156" spans="1:6" ht="76.5">
      <c r="A156" s="20">
        <v>10</v>
      </c>
      <c r="B156" s="28" t="s">
        <v>130</v>
      </c>
      <c r="C156" s="41" t="s">
        <v>175</v>
      </c>
      <c r="D156" s="19">
        <v>136</v>
      </c>
      <c r="E156" s="19"/>
      <c r="F156" s="14">
        <f t="shared" si="4"/>
        <v>0</v>
      </c>
    </row>
    <row r="157" spans="1:6" ht="63.75">
      <c r="A157" s="20">
        <v>11</v>
      </c>
      <c r="B157" s="28" t="s">
        <v>131</v>
      </c>
      <c r="C157" s="41" t="s">
        <v>175</v>
      </c>
      <c r="D157" s="19">
        <v>138</v>
      </c>
      <c r="E157" s="19"/>
      <c r="F157" s="14">
        <f t="shared" si="4"/>
        <v>0</v>
      </c>
    </row>
    <row r="158" spans="1:6" ht="25.5">
      <c r="A158" s="20">
        <v>12</v>
      </c>
      <c r="B158" s="28" t="s">
        <v>132</v>
      </c>
      <c r="C158" s="41" t="s">
        <v>175</v>
      </c>
      <c r="D158" s="19">
        <v>106</v>
      </c>
      <c r="E158" s="19"/>
      <c r="F158" s="14">
        <f t="shared" si="4"/>
        <v>0</v>
      </c>
    </row>
    <row r="159" spans="1:6" ht="89.25">
      <c r="A159" s="20">
        <v>13</v>
      </c>
      <c r="B159" s="28" t="s">
        <v>169</v>
      </c>
      <c r="C159" s="36" t="s">
        <v>174</v>
      </c>
      <c r="D159" s="19">
        <v>1</v>
      </c>
      <c r="E159" s="19"/>
      <c r="F159" s="14">
        <f t="shared" si="4"/>
        <v>0</v>
      </c>
    </row>
    <row r="160" spans="1:6" ht="102">
      <c r="A160" s="20">
        <v>14</v>
      </c>
      <c r="B160" s="28" t="s">
        <v>133</v>
      </c>
      <c r="C160" s="36" t="s">
        <v>174</v>
      </c>
      <c r="D160" s="19">
        <v>4</v>
      </c>
      <c r="E160" s="19"/>
      <c r="F160" s="14">
        <f t="shared" si="4"/>
        <v>0</v>
      </c>
    </row>
    <row r="161" spans="1:6" ht="30" customHeight="1">
      <c r="A161" s="20">
        <v>15</v>
      </c>
      <c r="B161" s="28" t="s">
        <v>134</v>
      </c>
      <c r="C161" s="36" t="s">
        <v>174</v>
      </c>
      <c r="D161" s="19">
        <v>5</v>
      </c>
      <c r="E161" s="19"/>
      <c r="F161" s="14">
        <f t="shared" si="4"/>
        <v>0</v>
      </c>
    </row>
    <row r="162" spans="1:6" ht="15">
      <c r="A162" s="20">
        <v>16</v>
      </c>
      <c r="B162" s="32" t="s">
        <v>135</v>
      </c>
      <c r="C162" s="41" t="s">
        <v>175</v>
      </c>
      <c r="D162" s="19">
        <v>9</v>
      </c>
      <c r="E162" s="19"/>
      <c r="F162" s="14">
        <f t="shared" si="4"/>
        <v>0</v>
      </c>
    </row>
    <row r="163" spans="1:6" ht="65.25" customHeight="1">
      <c r="A163" s="20">
        <v>17</v>
      </c>
      <c r="B163" s="28" t="s">
        <v>136</v>
      </c>
      <c r="C163" s="36" t="s">
        <v>174</v>
      </c>
      <c r="D163" s="19">
        <v>8</v>
      </c>
      <c r="E163" s="19"/>
      <c r="F163" s="14">
        <f t="shared" si="4"/>
        <v>0</v>
      </c>
    </row>
    <row r="164" spans="1:6" ht="63.75">
      <c r="A164" s="20">
        <v>18</v>
      </c>
      <c r="B164" s="28" t="s">
        <v>170</v>
      </c>
      <c r="C164" s="36" t="s">
        <v>174</v>
      </c>
      <c r="D164" s="34">
        <v>4</v>
      </c>
      <c r="E164" s="19"/>
      <c r="F164" s="14">
        <f t="shared" si="4"/>
        <v>0</v>
      </c>
    </row>
    <row r="165" spans="1:6" ht="63.75">
      <c r="A165" s="20">
        <v>19</v>
      </c>
      <c r="B165" s="28" t="s">
        <v>171</v>
      </c>
      <c r="C165" s="36" t="s">
        <v>174</v>
      </c>
      <c r="D165" s="34">
        <v>40</v>
      </c>
      <c r="E165" s="19"/>
      <c r="F165" s="14">
        <f t="shared" si="4"/>
        <v>0</v>
      </c>
    </row>
    <row r="166" spans="1:6" ht="76.5">
      <c r="A166" s="20">
        <v>20</v>
      </c>
      <c r="B166" s="28" t="s">
        <v>146</v>
      </c>
      <c r="C166" s="36" t="s">
        <v>175</v>
      </c>
      <c r="D166" s="19">
        <v>20</v>
      </c>
      <c r="E166" s="19"/>
      <c r="F166" s="14">
        <f t="shared" si="4"/>
        <v>0</v>
      </c>
    </row>
    <row r="167" spans="1:6" ht="42.75" customHeight="1">
      <c r="A167" s="20">
        <v>21</v>
      </c>
      <c r="B167" s="28" t="s">
        <v>137</v>
      </c>
      <c r="C167" s="36" t="s">
        <v>174</v>
      </c>
      <c r="D167" s="19">
        <v>10</v>
      </c>
      <c r="E167" s="19"/>
      <c r="F167" s="14">
        <f t="shared" si="4"/>
        <v>0</v>
      </c>
    </row>
    <row r="168" spans="1:6" ht="56.25" customHeight="1">
      <c r="A168" s="20">
        <v>22</v>
      </c>
      <c r="B168" s="28" t="s">
        <v>138</v>
      </c>
      <c r="C168" s="36" t="s">
        <v>174</v>
      </c>
      <c r="D168" s="19">
        <v>4</v>
      </c>
      <c r="E168" s="19"/>
      <c r="F168" s="14">
        <f t="shared" si="4"/>
        <v>0</v>
      </c>
    </row>
    <row r="169" spans="1:6" ht="43.5" customHeight="1">
      <c r="A169" s="20">
        <v>23</v>
      </c>
      <c r="B169" s="28" t="s">
        <v>139</v>
      </c>
      <c r="C169" s="36" t="s">
        <v>174</v>
      </c>
      <c r="D169" s="19">
        <v>5</v>
      </c>
      <c r="E169" s="19"/>
      <c r="F169" s="14">
        <f t="shared" si="4"/>
        <v>0</v>
      </c>
    </row>
    <row r="170" spans="1:6" ht="46.5" customHeight="1">
      <c r="A170" s="20">
        <v>24</v>
      </c>
      <c r="B170" s="28" t="s">
        <v>172</v>
      </c>
      <c r="C170" s="36" t="s">
        <v>174</v>
      </c>
      <c r="D170" s="34">
        <v>12</v>
      </c>
      <c r="E170" s="19"/>
      <c r="F170" s="14">
        <f t="shared" si="4"/>
        <v>0</v>
      </c>
    </row>
    <row r="171" spans="1:6" ht="45.75" customHeight="1">
      <c r="A171" s="20">
        <v>25</v>
      </c>
      <c r="B171" s="28" t="s">
        <v>140</v>
      </c>
      <c r="C171" s="36" t="s">
        <v>174</v>
      </c>
      <c r="D171" s="19">
        <v>10</v>
      </c>
      <c r="E171" s="19"/>
      <c r="F171" s="14">
        <f t="shared" si="4"/>
        <v>0</v>
      </c>
    </row>
    <row r="172" spans="1:6" ht="85.5" customHeight="1">
      <c r="A172" s="20">
        <v>26</v>
      </c>
      <c r="B172" s="33" t="s">
        <v>141</v>
      </c>
      <c r="C172" s="42" t="s">
        <v>175</v>
      </c>
      <c r="D172" s="19">
        <v>3</v>
      </c>
      <c r="E172" s="19"/>
      <c r="F172" s="14">
        <f t="shared" si="4"/>
        <v>0</v>
      </c>
    </row>
    <row r="173" spans="1:6" ht="30.75" customHeight="1">
      <c r="A173" s="20">
        <v>27</v>
      </c>
      <c r="B173" s="33" t="s">
        <v>147</v>
      </c>
      <c r="C173" s="42" t="s">
        <v>175</v>
      </c>
      <c r="D173" s="23">
        <v>45</v>
      </c>
      <c r="E173" s="19"/>
      <c r="F173" s="14">
        <f t="shared" si="4"/>
        <v>0</v>
      </c>
    </row>
    <row r="174" spans="1:6" ht="15">
      <c r="A174" s="20"/>
      <c r="B174" s="21"/>
      <c r="C174" s="21"/>
      <c r="D174" s="19"/>
      <c r="E174" s="19" t="s">
        <v>59</v>
      </c>
      <c r="F174" s="14">
        <f>SUM(F147:F173)</f>
        <v>0</v>
      </c>
    </row>
  </sheetData>
  <sheetProtection/>
  <mergeCells count="3">
    <mergeCell ref="A1:F1"/>
    <mergeCell ref="A76:F76"/>
    <mergeCell ref="A146:F146"/>
  </mergeCells>
  <hyperlinks>
    <hyperlink ref="B77" r:id="rId1" display="http://www.iss.partner21.pl/pl/shop/index/product/BLOK_DO_FLIPCHARTA_A150K_GL_INTERDRUK_,410491,1121"/>
    <hyperlink ref="B93" r:id="rId2" display="http://www.iss.partner21.pl/pl/shop/index/product/BLOCZEK_SAMOPRZYLEPNY_76X76_100_KARTEK_ZOLTY_IDEST_,43361,1057"/>
    <hyperlink ref="B172" r:id="rId3" display="http://www.iss.partner21.pl/pl/shop/index/product/PIORO_ZELOWE_AUTOMATYCZNE_IDEST_NIEBIESKIE,41174,0"/>
  </hyperlink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3:J5"/>
  <sheetViews>
    <sheetView zoomScalePageLayoutView="0" workbookViewId="0" topLeftCell="A1">
      <selection activeCell="C5" sqref="C5"/>
    </sheetView>
  </sheetViews>
  <sheetFormatPr defaultColWidth="9.140625" defaultRowHeight="15"/>
  <sheetData>
    <row r="3" spans="3:10" ht="15">
      <c r="C3" s="15" t="s">
        <v>60</v>
      </c>
      <c r="D3" t="s">
        <v>61</v>
      </c>
      <c r="E3">
        <v>216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</row>
    <row r="5" ht="15">
      <c r="C5" s="16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2012-10-04T13:19:02Z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