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Meble" sheetId="1" r:id="rId1"/>
  </sheets>
  <definedNames/>
  <calcPr fullCalcOnLoad="1"/>
</workbook>
</file>

<file path=xl/sharedStrings.xml><?xml version="1.0" encoding="utf-8"?>
<sst xmlns="http://schemas.openxmlformats.org/spreadsheetml/2006/main" count="108" uniqueCount="48">
  <si>
    <t xml:space="preserve">Nazwa towaru </t>
  </si>
  <si>
    <t>Załącznik nr 1</t>
  </si>
  <si>
    <t>L.p.</t>
  </si>
  <si>
    <t>Jednostka miary</t>
  </si>
  <si>
    <t>Ilość</t>
  </si>
  <si>
    <t xml:space="preserve">Cena jednostowa brutto </t>
  </si>
  <si>
    <t>Ogółem cena brutto (4x 5)</t>
  </si>
  <si>
    <t>Suma brutto:</t>
  </si>
  <si>
    <t>szt.</t>
  </si>
  <si>
    <t>Pracownia</t>
  </si>
  <si>
    <t>Astronomium i opticum</t>
  </si>
  <si>
    <t>Matematyka</t>
  </si>
  <si>
    <t xml:space="preserve">Stolik prezentacyjny AVTek XL - przenośna szafka multimedialna umożliwiająca bezpieczne przechowywanie urządzeń multimedialnych i innych sprzętów elektronicznych. 3 półki o wymiarach ok. 57 x 42 cm 
Odległość półki środkowej do dolnej ok. 39 cm 
Maksymalne obciążenie do 50 kg 
Blokowane kółka 
kolor czarny 
Waga ok. 15 kg 
Wysokość całkowita ok. 87 cm 
</t>
  </si>
  <si>
    <t xml:space="preserve">Tablica magnetyczna - powierzchnia biała suchościeralna – magnetyczna, wyposażenie: rynienka aluminiowa 30cm, zestaw montażowy ,
wymiary: ok. 200x100 mm,
rodzaj pisaka: markery zmywalne do tablic.
</t>
  </si>
  <si>
    <t>Szafa - wymiary: wys. 182 cm x szer. 100 cm x gł. 40 cm, kolor – buk, dwudrzwiowa, zamykana na kluczyk, wewnątrz 2 półki i  dwa metalowe uchwyty na wieszaki.</t>
  </si>
  <si>
    <t>Szafa - wymiary: wys. 182 cm x szer. 80 cm x gł. 40 cm, kolor – buk, 5 dwudrzwiowych szafek zamykanych na kluczyki.</t>
  </si>
  <si>
    <t>Szafa - wymiary: wys. 182 x szer. 80 x gł. 40 cm, kolor – buk, dwie części górna i dolna – dwudrzwiowe szafki zamykane na kluczyki, pomiędzy nimi otwarta półka.</t>
  </si>
  <si>
    <t>Szafka na szuflady - wymiary: wys. 89 x szer. 89 x gł. 49 cm, kolor szafki – buk, kolor obrzeża – czerwony, ścianki boczne profilowane u góry.</t>
  </si>
  <si>
    <t>Szuflada mała - wymiary: wys. 9 x szer. 27 x gł. 36 cm, kolor – czerwony, śruby zabezpieczają szuflady przed całkowitym wysunięciem, na froncie szuflady wycięcia zamiast uchwytu.</t>
  </si>
  <si>
    <t>Szuflada duża - wymiary: wys. 18 x szer. 27 x gł. 36 cm, kolor – czerwony, śruby zabezpieczają szuflady przed całkowitym wysunięciem, na froncie szuflady otwór zamiast uchwytu.</t>
  </si>
  <si>
    <t>Szafka z szufladami - wymiary: wys. 108 cm x szer. 89 cm x gł. 50 cm, gł. półek 38 cm, 4 szuflady na dole, 1 półka na górze, ścianki boczne profilowane u góry.</t>
  </si>
  <si>
    <t>Szafka z szufladami - wymiary: wys. 127 cm x szer. 89 cm x gł. 50 cm, gł. półek 38 cm,  4 szuflady na dole, 2 półki na górze , ścianki boczne profilowane u góry.</t>
  </si>
  <si>
    <t>Szafka z półkami - wymiary: wys. 127 cm x szer. 89 cm x gł. 51 cm x gł. półek 38 cm,  6 półek, kolor szafki – buk, kolor obrzeża – czerwony, półki posiadają 3-stopniową regulację wysokości położenia, ścianki boczne profilowane u góry.</t>
  </si>
  <si>
    <t>Szafka narożna - wymiary: wys. 127 cm x szer. 51 cm, 6 półek, kolor szafki – buk, kolor obrzeża – czerwony, ścianki boczne profilowane u góry.</t>
  </si>
  <si>
    <t>Szafka z wnękami - wymiary: wys. 203 cm x szer. 89 cm x gł. 54 cm, gł. półek 37 cm, kolor szafki – buk, kolor obrzeża – czerwony, 9 wnęk na dole, 3 półki na górze, ścianki boczne profilowane u góry.</t>
  </si>
  <si>
    <t xml:space="preserve"> Sklepik z ladą - wymiary: wys. 155 cm x szer. 120 cm x gł. 105 cm, wykonany z drewna, z wieloma półkami i dużymi ladami, z markizą. Do zabaw z matematyką, uczy liczenia, ważenia, szacowania i porównywania. Posiada przestronne półki na zgromadzony asortyment oraz 4 kasetki do wypełniania liczmanami.</t>
  </si>
  <si>
    <t>Półki ścienne - wymiary: długość 120 -130 cm, głębokość 25 -30 cm, grubość 5 cm.</t>
  </si>
  <si>
    <t>Biurko - wymiary: wys. 76 x szer. 120 x gł. 60 cm, tradycyjny model, z szufladą i szafką zamykaną na drzwiczki, kolor – buk,</t>
  </si>
  <si>
    <t>Kontener do biurka - wymiary: wys. 58 cm x szer. 38 cm x gł. 40 cm, 3 szuflady, kolor – buk.</t>
  </si>
  <si>
    <r>
      <t xml:space="preserve">Stół prostokątny z dokrętkami prostymi - kolor buk, posiada bezpieczne, zaokrąglone narożniki, obrzeża w kolorze czerwonym, </t>
    </r>
    <r>
      <rPr>
        <sz val="11"/>
        <rFont val="Cambria"/>
        <family val="1"/>
      </rPr>
      <t>nogi z możliwością wydłużenia,</t>
    </r>
    <r>
      <rPr>
        <sz val="11"/>
        <color indexed="10"/>
        <rFont val="Cambria"/>
        <family val="1"/>
      </rPr>
      <t xml:space="preserve">  </t>
    </r>
    <r>
      <rPr>
        <sz val="11"/>
        <color indexed="8"/>
        <rFont val="Cambria"/>
        <family val="1"/>
      </rPr>
      <t>wymiary blatu: 80cmx125cm, wysokość min. 59cm, dodatkowo dołączyć zestaw 16 dokrętek (wydłużenie nóg stołu).</t>
    </r>
  </si>
  <si>
    <r>
      <t xml:space="preserve">Krzesełko bukowe, wykonane z naturalnego drewna bukowego oraz sklejki </t>
    </r>
    <r>
      <rPr>
        <sz val="11"/>
        <rFont val="Cambria"/>
        <family val="1"/>
      </rPr>
      <t>(siedzisko i oparcie)</t>
    </r>
    <r>
      <rPr>
        <sz val="11"/>
        <color indexed="8"/>
        <rFont val="Cambria"/>
        <family val="1"/>
      </rPr>
      <t xml:space="preserve"> malowanej ekologicznymi farbami wodnymi (kolor czerwony). Wysokość siedziska min. 35 cm, profilowane siedzisko, wzmocniona konstrukcja, plastikowe nakładki zapobiegające rysowaniu podłóg, </t>
    </r>
  </si>
  <si>
    <t>Musicum</t>
  </si>
  <si>
    <t>Szatnia</t>
  </si>
  <si>
    <t>Listwa wieszak o długości około 200 cm.  Listwa lakierowana wykonana z drewna lub materiału pochodnego o długości około 200 cm i szerokości około 20 cm z czternastoma podwójnymi hakami metalowymi przeznaczonymi do zawieszenia ubrań rozmieszczonymi obok siebie w odstępie około 14 cm.</t>
  </si>
  <si>
    <t>Listwa wieszak o długości około 160 cm. Listwa lakierowana wykonana z drewna lub materiału pochodnego o długości około 160 cm i szerokości około 20 cm z jedenastoma podwójnymi hakami metalowymi przeznaczonymi do zawieszenia ubrań rozmieszczonymi obok siebie w odstępie około 14 cm.</t>
  </si>
  <si>
    <t>Szafka na buty podwójna o długości 200 cm, wysokości około 80 cm i szerokości około 40 cm.  Szafka na buty o długości 200 cm, wysokości około 80 cm i szerokości około  40 cm posiadająca 2 poziomy. Na każdym analogicznie 9 oddzielonych od siebie przegród na buty, w odstępach około 20 cm o wysokości około 40 cm . Kolory ścianek: niebieski, czerwony, zielony, żółty, biały.</t>
  </si>
  <si>
    <t>Szafka na buty o długości 200 cm, wysokości około 40 cm i szerokości około 40 cm. Szafka na buty o długości 200 cm, wysokości około 40 cm i szerokości około  40 cm posiadająca 9 oddzielonych od siebie przegród na buty, w odstępach około 20 cm. Kolory ścianek: niebieski, czerwony, zielony, żółty, biały.</t>
  </si>
  <si>
    <t>Ławka do szatni o długości 150 cm, z miejscem na buty. Szafka na buty o długości 150 cm, wysokości około 40 cm i szerokości około  40 cm posiadająca 7 oddzielonych od siebie przegród na buty, w odstępach około 20 cm. Kolory ścianek: niebieski, czerwony, zielony, żółty, biały.</t>
  </si>
  <si>
    <t>Ławka korytarzowa o długości około 120 cm i wysokości około 30 cm. Ławka korytarzowa o długości około 120 cm i wysokości około 30 cm o profilu wykonanym z rury metalowej Ø około 32. Deska wykonana z drewna alu płyty laminowanej o grubości około 2 cm.</t>
  </si>
  <si>
    <t>Mechanikum i elektro</t>
  </si>
  <si>
    <t>Stojak na płyty CD,na nie mniej niż 20 płyt,metalowy,w kolorze czarnym lub srebrnym,do ustawienia na biurku; zamykany, chroniący płyty przed kurzem</t>
  </si>
  <si>
    <t>Szafa - wymiary: wys. 182 x szer. 40 x gł. 40 cm, jednodrzwiowa, drzwi zamykane na kluczyk, wewnątrz 4 półki, kolor szafki - buk.</t>
  </si>
  <si>
    <t>Szafa - wymiary: wys. 182 x szer. 80 x gł. 40 cm, kolor – buk, na dole 3 szuflady, w środku 1 półka otwarta, u góry dwudrzwiowa szafka  zamykana na kluczyk.</t>
  </si>
  <si>
    <t>Szafka na buty o długości 50 cm, wysokości około 80 cm i szerokości około  40 cm posiadająca 2 poziomy. Szafka na buty o długości 50 cm, wysokości około 80 cm i szerokości około  40 cm posiadająca 2 poziomy. Na każdym analogicznie dwie oddzielone od siebie przegrody na buty, w odstępach około 20 cm o wysokości około 40 cm. Kolory ścianek: niebieski, czerwony, zielony, żółty, biały.</t>
  </si>
  <si>
    <t>Biurko pod laptopa,narożne,posiadające szufladę oraz szafkę o głębokości nie mniej niż 50cm, wysuwany blat na klawiaturę,wykonane z płyty laminowanej o grubości 18mm,oklejone obrzeżem PCV,boki zaokrąglone,prowadnice rolkowe,połączenia za pomocą kołków i komfirmatów, maksymlna szerokość mebla 100cm, kolor akacja, klon lub inny jasny</t>
  </si>
  <si>
    <t xml:space="preserve">Biurowe krzesło obrotowe,podłokietniki,obicie eko skóra perforowana,regulacja wysokości siedziska i oparcia,Wymiary nie mniej niż:szerokość 56cm,głębokość 56cm,wysokość 100-112cm,siedzisko 46x46 cm, wysokość oparcia 56cm; jedna noga-krzyżak,kółka powlekane kauczukiem
 </t>
  </si>
  <si>
    <r>
      <t xml:space="preserve">Duży puf - sako XXL - </t>
    </r>
    <r>
      <rPr>
        <sz val="11"/>
        <rFont val="Calibri"/>
        <family val="2"/>
      </rPr>
      <t>siedzisko wypełnione  granulatem  meblarskim EPS-100  z atestem Państwowego Zakładu Higieny HK/B/0507/01/2012, dopasowujące  się do anatomii dziecka, zapewniając ciału relaks, kolorystyka: granat, zielony, czerwonyx2, fiolet, oliwka, niebieski, pomarańczowy, żółtyx2, seledynowy.
 Wymiary nie mniejsze niż: Wysokość: 110 cm, szerokość podstawy: 85 cm, pojemność: 350L. Pokrycie: ekoskóra, gwarancja - 2 lata</t>
    </r>
    <r>
      <rPr>
        <b/>
        <sz val="11"/>
        <rFont val="Calibri"/>
        <family val="2"/>
      </rPr>
      <t xml:space="preserve">
</t>
    </r>
  </si>
  <si>
    <t>Krzesło drewniane proste - wykonane z wysokiej jakości drewna sosnowego oraz z materiałów
spełniających europejskie wymogi ekologiczne.
- lite drewno sosnowe (bezsękowe 99%)
- jednolite, płaskie siedzisko, o grubości min. 3cm 
- szerokość min 44 cm
- głębokość  min 42 cm
- wysokość min 95 cm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</si>
</sst>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8"/>
      <name val="Cambria"/>
      <family val="1"/>
    </font>
    <font>
      <sz val="11"/>
      <color indexed="10"/>
      <name val="Cambria"/>
      <family val="1"/>
    </font>
    <font>
      <sz val="11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1"/>
      <color theme="1"/>
      <name val="Cambria"/>
      <family val="1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>
        <color theme="4" tint="0.3999800086021423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26" borderId="1" applyNumberFormat="0" applyAlignment="0" applyProtection="0"/>
    <xf numFmtId="9" fontId="6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2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vertical="center"/>
    </xf>
    <xf numFmtId="2" fontId="0" fillId="0" borderId="12" xfId="0" applyNumberFormat="1" applyFont="1" applyBorder="1" applyAlignment="1">
      <alignment horizontal="right"/>
    </xf>
    <xf numFmtId="0" fontId="4" fillId="32" borderId="13" xfId="52" applyFont="1" applyFill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14" xfId="52" applyFont="1" applyBorder="1" applyAlignment="1">
      <alignment horizontal="center" vertical="center"/>
      <protection/>
    </xf>
    <xf numFmtId="2" fontId="5" fillId="0" borderId="15" xfId="0" applyNumberFormat="1" applyFont="1" applyBorder="1" applyAlignment="1">
      <alignment vertical="center"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0" fillId="0" borderId="0" xfId="0" applyFill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16" xfId="52" applyFont="1" applyBorder="1" applyAlignment="1">
      <alignment horizontal="center" vertical="center"/>
      <protection/>
    </xf>
    <xf numFmtId="0" fontId="4" fillId="32" borderId="17" xfId="52" applyFont="1" applyFill="1" applyBorder="1" applyAlignment="1">
      <alignment horizontal="center" vertical="center" wrapText="1"/>
      <protection/>
    </xf>
    <xf numFmtId="3" fontId="27" fillId="0" borderId="18" xfId="0" applyNumberFormat="1" applyFont="1" applyBorder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15" xfId="5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vertical="center" wrapText="1"/>
    </xf>
    <xf numFmtId="2" fontId="5" fillId="0" borderId="11" xfId="0" applyNumberFormat="1" applyFont="1" applyFill="1" applyBorder="1" applyAlignment="1">
      <alignment vertical="center" wrapText="1"/>
    </xf>
    <xf numFmtId="0" fontId="47" fillId="0" borderId="0" xfId="0" applyFont="1" applyAlignment="1">
      <alignment wrapText="1"/>
    </xf>
    <xf numFmtId="0" fontId="3" fillId="0" borderId="19" xfId="52" applyFont="1" applyBorder="1" applyAlignment="1">
      <alignment horizontal="center" vertical="center"/>
      <protection/>
    </xf>
    <xf numFmtId="0" fontId="5" fillId="0" borderId="20" xfId="0" applyFont="1" applyBorder="1" applyAlignment="1">
      <alignment horizontal="center" vertical="center"/>
    </xf>
    <xf numFmtId="0" fontId="47" fillId="0" borderId="21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47" fillId="0" borderId="10" xfId="0" applyFont="1" applyBorder="1" applyAlignment="1">
      <alignment vertical="top" wrapText="1"/>
    </xf>
    <xf numFmtId="0" fontId="6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10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9" xfId="52" applyFont="1" applyFill="1" applyBorder="1" applyAlignment="1">
      <alignment horizontal="center" vertical="center"/>
      <protection/>
    </xf>
    <xf numFmtId="0" fontId="4" fillId="0" borderId="10" xfId="44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/>
    </xf>
    <xf numFmtId="2" fontId="5" fillId="0" borderId="11" xfId="0" applyNumberFormat="1" applyFont="1" applyFill="1" applyBorder="1" applyAlignment="1">
      <alignment vertical="center"/>
    </xf>
    <xf numFmtId="0" fontId="5" fillId="0" borderId="10" xfId="44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wrapText="1"/>
    </xf>
    <xf numFmtId="2" fontId="5" fillId="0" borderId="23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48" fillId="0" borderId="0" xfId="0" applyFont="1" applyAlignment="1">
      <alignment vertical="center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0" fontId="3" fillId="0" borderId="28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1" width="6.57421875" style="10" customWidth="1"/>
    <col min="2" max="2" width="15.28125" style="10" customWidth="1"/>
    <col min="3" max="3" width="56.8515625" style="17" customWidth="1"/>
    <col min="4" max="4" width="13.7109375" style="0" customWidth="1"/>
    <col min="5" max="5" width="8.7109375" style="11" customWidth="1"/>
    <col min="6" max="6" width="16.7109375" style="0" customWidth="1"/>
    <col min="7" max="7" width="16.8515625" style="0" customWidth="1"/>
    <col min="8" max="8" width="18.140625" style="0" customWidth="1"/>
  </cols>
  <sheetData>
    <row r="1" spans="1:7" ht="15.75" thickBot="1">
      <c r="A1" s="56" t="s">
        <v>1</v>
      </c>
      <c r="B1" s="57"/>
      <c r="C1" s="58"/>
      <c r="D1" s="58"/>
      <c r="E1" s="58"/>
      <c r="F1" s="58"/>
      <c r="G1" s="58"/>
    </row>
    <row r="2" spans="1:7" ht="32.25" customHeight="1" thickBot="1">
      <c r="A2" s="20" t="s">
        <v>2</v>
      </c>
      <c r="B2" s="12" t="s">
        <v>9</v>
      </c>
      <c r="C2" s="21" t="s">
        <v>0</v>
      </c>
      <c r="D2" s="7" t="s">
        <v>3</v>
      </c>
      <c r="E2" s="12" t="s">
        <v>4</v>
      </c>
      <c r="F2" s="8" t="s">
        <v>5</v>
      </c>
      <c r="G2" s="9" t="s">
        <v>6</v>
      </c>
    </row>
    <row r="3" spans="1:7" s="1" customFormat="1" ht="30">
      <c r="A3" s="14">
        <v>1</v>
      </c>
      <c r="B3" s="23" t="s">
        <v>10</v>
      </c>
      <c r="C3" s="38" t="s">
        <v>26</v>
      </c>
      <c r="D3" s="19" t="s">
        <v>8</v>
      </c>
      <c r="E3" s="22">
        <v>10</v>
      </c>
      <c r="F3" s="13">
        <v>0</v>
      </c>
      <c r="G3" s="5">
        <f aca="true" t="shared" si="0" ref="G3:G9">E3*F3</f>
        <v>0</v>
      </c>
    </row>
    <row r="4" spans="1:7" s="1" customFormat="1" ht="165">
      <c r="A4" s="16">
        <v>2</v>
      </c>
      <c r="B4" s="30" t="s">
        <v>11</v>
      </c>
      <c r="C4" s="39" t="s">
        <v>12</v>
      </c>
      <c r="D4" s="31" t="s">
        <v>8</v>
      </c>
      <c r="E4" s="4">
        <v>1</v>
      </c>
      <c r="F4" s="2">
        <v>0</v>
      </c>
      <c r="G4" s="5">
        <f t="shared" si="0"/>
        <v>0</v>
      </c>
    </row>
    <row r="5" spans="1:7" s="1" customFormat="1" ht="90">
      <c r="A5" s="16">
        <v>3</v>
      </c>
      <c r="B5" s="30" t="s">
        <v>11</v>
      </c>
      <c r="C5" s="40" t="s">
        <v>13</v>
      </c>
      <c r="D5" s="31" t="s">
        <v>8</v>
      </c>
      <c r="E5" s="4">
        <v>1</v>
      </c>
      <c r="F5" s="2">
        <v>0</v>
      </c>
      <c r="G5" s="5">
        <f t="shared" si="0"/>
        <v>0</v>
      </c>
    </row>
    <row r="6" spans="1:7" s="1" customFormat="1" ht="71.25">
      <c r="A6" s="15">
        <v>4</v>
      </c>
      <c r="B6" s="16" t="s">
        <v>11</v>
      </c>
      <c r="C6" s="33" t="s">
        <v>29</v>
      </c>
      <c r="D6" s="3" t="s">
        <v>8</v>
      </c>
      <c r="E6" s="4">
        <v>4</v>
      </c>
      <c r="F6" s="2">
        <v>0</v>
      </c>
      <c r="G6" s="5">
        <f t="shared" si="0"/>
        <v>0</v>
      </c>
    </row>
    <row r="7" spans="1:7" s="18" customFormat="1" ht="85.5">
      <c r="A7" s="25">
        <v>5</v>
      </c>
      <c r="B7" s="16" t="s">
        <v>11</v>
      </c>
      <c r="C7" s="29" t="s">
        <v>25</v>
      </c>
      <c r="D7" s="26" t="s">
        <v>8</v>
      </c>
      <c r="E7" s="24">
        <v>1</v>
      </c>
      <c r="F7" s="27">
        <v>0</v>
      </c>
      <c r="G7" s="28">
        <f t="shared" si="0"/>
        <v>0</v>
      </c>
    </row>
    <row r="8" spans="1:7" s="1" customFormat="1" ht="85.5">
      <c r="A8" s="16">
        <v>6</v>
      </c>
      <c r="B8" s="16" t="s">
        <v>11</v>
      </c>
      <c r="C8" s="33" t="s">
        <v>30</v>
      </c>
      <c r="D8" s="3" t="s">
        <v>8</v>
      </c>
      <c r="E8" s="4">
        <v>10</v>
      </c>
      <c r="F8" s="2">
        <v>0</v>
      </c>
      <c r="G8" s="5">
        <f t="shared" si="0"/>
        <v>0</v>
      </c>
    </row>
    <row r="9" spans="1:7" s="1" customFormat="1" ht="57">
      <c r="A9" s="15">
        <v>7</v>
      </c>
      <c r="B9" s="30" t="s">
        <v>11</v>
      </c>
      <c r="C9" s="33" t="s">
        <v>24</v>
      </c>
      <c r="D9" s="31" t="s">
        <v>8</v>
      </c>
      <c r="E9" s="4">
        <v>1</v>
      </c>
      <c r="F9" s="2">
        <v>0</v>
      </c>
      <c r="G9" s="5">
        <f t="shared" si="0"/>
        <v>0</v>
      </c>
    </row>
    <row r="10" spans="1:7" s="1" customFormat="1" ht="42.75">
      <c r="A10" s="15">
        <v>8</v>
      </c>
      <c r="B10" s="30" t="s">
        <v>11</v>
      </c>
      <c r="C10" s="33" t="s">
        <v>23</v>
      </c>
      <c r="D10" s="31" t="s">
        <v>8</v>
      </c>
      <c r="E10" s="4">
        <v>1</v>
      </c>
      <c r="F10" s="2">
        <v>0</v>
      </c>
      <c r="G10" s="5">
        <f>E10*F10</f>
        <v>0</v>
      </c>
    </row>
    <row r="11" spans="1:7" s="1" customFormat="1" ht="57">
      <c r="A11" s="15">
        <v>9</v>
      </c>
      <c r="B11" s="30" t="s">
        <v>11</v>
      </c>
      <c r="C11" s="33" t="s">
        <v>22</v>
      </c>
      <c r="D11" s="31" t="s">
        <v>8</v>
      </c>
      <c r="E11" s="4">
        <v>1</v>
      </c>
      <c r="F11" s="2">
        <v>0</v>
      </c>
      <c r="G11" s="5">
        <f>E11*F11</f>
        <v>0</v>
      </c>
    </row>
    <row r="12" spans="1:7" s="1" customFormat="1" ht="42.75">
      <c r="A12" s="15">
        <v>10</v>
      </c>
      <c r="B12" s="30" t="s">
        <v>11</v>
      </c>
      <c r="C12" s="33" t="s">
        <v>21</v>
      </c>
      <c r="D12" s="31" t="s">
        <v>8</v>
      </c>
      <c r="E12" s="4">
        <v>1</v>
      </c>
      <c r="F12" s="2">
        <v>0</v>
      </c>
      <c r="G12" s="5">
        <f aca="true" t="shared" si="1" ref="G12:G33">E12*F12</f>
        <v>0</v>
      </c>
    </row>
    <row r="13" spans="1:7" s="1" customFormat="1" ht="42.75">
      <c r="A13" s="15">
        <v>11</v>
      </c>
      <c r="B13" s="30" t="s">
        <v>11</v>
      </c>
      <c r="C13" s="33" t="s">
        <v>20</v>
      </c>
      <c r="D13" s="31" t="s">
        <v>8</v>
      </c>
      <c r="E13" s="4">
        <v>1</v>
      </c>
      <c r="F13" s="2">
        <v>0</v>
      </c>
      <c r="G13" s="5">
        <f t="shared" si="1"/>
        <v>0</v>
      </c>
    </row>
    <row r="14" spans="1:7" s="1" customFormat="1" ht="42.75">
      <c r="A14" s="15">
        <v>12</v>
      </c>
      <c r="B14" s="30" t="s">
        <v>11</v>
      </c>
      <c r="C14" s="33" t="s">
        <v>19</v>
      </c>
      <c r="D14" s="31" t="s">
        <v>8</v>
      </c>
      <c r="E14" s="4">
        <v>9</v>
      </c>
      <c r="F14" s="2">
        <v>0</v>
      </c>
      <c r="G14" s="5">
        <f t="shared" si="1"/>
        <v>0</v>
      </c>
    </row>
    <row r="15" spans="1:7" s="1" customFormat="1" ht="42.75">
      <c r="A15" s="15">
        <v>13</v>
      </c>
      <c r="B15" s="30" t="s">
        <v>11</v>
      </c>
      <c r="C15" s="33" t="s">
        <v>18</v>
      </c>
      <c r="D15" s="31" t="s">
        <v>8</v>
      </c>
      <c r="E15" s="4">
        <v>6</v>
      </c>
      <c r="F15" s="2">
        <v>0</v>
      </c>
      <c r="G15" s="5">
        <f t="shared" si="1"/>
        <v>0</v>
      </c>
    </row>
    <row r="16" spans="1:7" s="1" customFormat="1" ht="42.75">
      <c r="A16" s="15">
        <v>14</v>
      </c>
      <c r="B16" s="30" t="s">
        <v>11</v>
      </c>
      <c r="C16" s="32" t="s">
        <v>17</v>
      </c>
      <c r="D16" s="31" t="s">
        <v>8</v>
      </c>
      <c r="E16" s="4">
        <v>1</v>
      </c>
      <c r="F16" s="2">
        <v>0</v>
      </c>
      <c r="G16" s="5">
        <f t="shared" si="1"/>
        <v>0</v>
      </c>
    </row>
    <row r="17" spans="1:7" s="1" customFormat="1" ht="42.75">
      <c r="A17" s="15">
        <v>15</v>
      </c>
      <c r="B17" s="30" t="s">
        <v>11</v>
      </c>
      <c r="C17" s="34" t="s">
        <v>41</v>
      </c>
      <c r="D17" s="31" t="s">
        <v>8</v>
      </c>
      <c r="E17" s="4">
        <v>1</v>
      </c>
      <c r="F17" s="2">
        <v>0</v>
      </c>
      <c r="G17" s="5">
        <f t="shared" si="1"/>
        <v>0</v>
      </c>
    </row>
    <row r="18" spans="1:7" s="1" customFormat="1" ht="42.75">
      <c r="A18" s="15">
        <v>16</v>
      </c>
      <c r="B18" s="30" t="s">
        <v>11</v>
      </c>
      <c r="C18" s="33" t="s">
        <v>42</v>
      </c>
      <c r="D18" s="31" t="s">
        <v>8</v>
      </c>
      <c r="E18" s="4">
        <v>1</v>
      </c>
      <c r="F18" s="2">
        <v>0</v>
      </c>
      <c r="G18" s="5">
        <f t="shared" si="1"/>
        <v>0</v>
      </c>
    </row>
    <row r="19" spans="1:7" s="1" customFormat="1" ht="42.75">
      <c r="A19" s="15">
        <v>17</v>
      </c>
      <c r="B19" s="30" t="s">
        <v>11</v>
      </c>
      <c r="C19" s="33" t="s">
        <v>16</v>
      </c>
      <c r="D19" s="31" t="s">
        <v>8</v>
      </c>
      <c r="E19" s="4">
        <v>1</v>
      </c>
      <c r="F19" s="2">
        <v>0</v>
      </c>
      <c r="G19" s="5">
        <f t="shared" si="1"/>
        <v>0</v>
      </c>
    </row>
    <row r="20" spans="1:7" s="1" customFormat="1" ht="28.5">
      <c r="A20" s="15">
        <v>18</v>
      </c>
      <c r="B20" s="30" t="s">
        <v>11</v>
      </c>
      <c r="C20" s="33" t="s">
        <v>15</v>
      </c>
      <c r="D20" s="31" t="s">
        <v>8</v>
      </c>
      <c r="E20" s="4">
        <v>1</v>
      </c>
      <c r="F20" s="2">
        <v>0</v>
      </c>
      <c r="G20" s="5">
        <f t="shared" si="1"/>
        <v>0</v>
      </c>
    </row>
    <row r="21" spans="1:7" s="1" customFormat="1" ht="53.25" customHeight="1">
      <c r="A21" s="41">
        <v>19</v>
      </c>
      <c r="B21" s="42" t="s">
        <v>11</v>
      </c>
      <c r="C21" s="48" t="s">
        <v>14</v>
      </c>
      <c r="D21" s="31" t="s">
        <v>8</v>
      </c>
      <c r="E21" s="4">
        <v>1</v>
      </c>
      <c r="F21" s="2">
        <v>0</v>
      </c>
      <c r="G21" s="5">
        <f t="shared" si="1"/>
        <v>0</v>
      </c>
    </row>
    <row r="22" spans="1:7" s="1" customFormat="1" ht="42.75">
      <c r="A22" s="41">
        <v>20</v>
      </c>
      <c r="B22" s="42" t="s">
        <v>11</v>
      </c>
      <c r="C22" s="48" t="s">
        <v>27</v>
      </c>
      <c r="D22" s="31" t="s">
        <v>8</v>
      </c>
      <c r="E22" s="4">
        <v>1</v>
      </c>
      <c r="F22" s="2">
        <v>0</v>
      </c>
      <c r="G22" s="5">
        <f t="shared" si="1"/>
        <v>0</v>
      </c>
    </row>
    <row r="23" spans="1:7" s="1" customFormat="1" ht="28.5">
      <c r="A23" s="41">
        <v>21</v>
      </c>
      <c r="B23" s="42" t="s">
        <v>11</v>
      </c>
      <c r="C23" s="48" t="s">
        <v>28</v>
      </c>
      <c r="D23" s="31" t="s">
        <v>8</v>
      </c>
      <c r="E23" s="4">
        <v>1</v>
      </c>
      <c r="F23" s="2">
        <v>0</v>
      </c>
      <c r="G23" s="5">
        <f t="shared" si="1"/>
        <v>0</v>
      </c>
    </row>
    <row r="24" spans="1:13" s="1" customFormat="1" ht="150">
      <c r="A24" s="41">
        <v>22</v>
      </c>
      <c r="B24" s="42" t="s">
        <v>31</v>
      </c>
      <c r="C24" s="43" t="s">
        <v>46</v>
      </c>
      <c r="D24" s="44" t="s">
        <v>8</v>
      </c>
      <c r="E24" s="26">
        <v>13</v>
      </c>
      <c r="F24" s="45">
        <v>0</v>
      </c>
      <c r="G24" s="46">
        <f t="shared" si="1"/>
        <v>0</v>
      </c>
      <c r="M24" s="51"/>
    </row>
    <row r="25" spans="1:7" s="1" customFormat="1" ht="45">
      <c r="A25" s="41">
        <v>23</v>
      </c>
      <c r="B25" s="42" t="s">
        <v>31</v>
      </c>
      <c r="C25" s="47" t="s">
        <v>40</v>
      </c>
      <c r="D25" s="44" t="s">
        <v>8</v>
      </c>
      <c r="E25" s="26">
        <v>1</v>
      </c>
      <c r="F25" s="45">
        <v>0</v>
      </c>
      <c r="G25" s="46">
        <f t="shared" si="1"/>
        <v>0</v>
      </c>
    </row>
    <row r="26" spans="1:7" s="1" customFormat="1" ht="90">
      <c r="A26" s="15">
        <v>24</v>
      </c>
      <c r="B26" s="30" t="s">
        <v>31</v>
      </c>
      <c r="C26" s="35" t="s">
        <v>45</v>
      </c>
      <c r="D26" s="31" t="s">
        <v>8</v>
      </c>
      <c r="E26" s="4">
        <v>1</v>
      </c>
      <c r="F26" s="2">
        <v>0</v>
      </c>
      <c r="G26" s="5">
        <f t="shared" si="1"/>
        <v>0</v>
      </c>
    </row>
    <row r="27" spans="1:7" s="1" customFormat="1" ht="105">
      <c r="A27" s="15">
        <v>25</v>
      </c>
      <c r="B27" s="30" t="s">
        <v>31</v>
      </c>
      <c r="C27" s="35" t="s">
        <v>44</v>
      </c>
      <c r="D27" s="31" t="s">
        <v>8</v>
      </c>
      <c r="E27" s="4">
        <v>1</v>
      </c>
      <c r="F27" s="2">
        <v>0</v>
      </c>
      <c r="G27" s="5">
        <f t="shared" si="1"/>
        <v>0</v>
      </c>
    </row>
    <row r="28" spans="1:7" s="1" customFormat="1" ht="79.5" customHeight="1">
      <c r="A28" s="15">
        <v>26</v>
      </c>
      <c r="B28" s="30" t="s">
        <v>32</v>
      </c>
      <c r="C28" s="36" t="s">
        <v>33</v>
      </c>
      <c r="D28" s="31" t="s">
        <v>8</v>
      </c>
      <c r="E28" s="4">
        <v>8</v>
      </c>
      <c r="F28" s="2">
        <v>0</v>
      </c>
      <c r="G28" s="5">
        <f t="shared" si="1"/>
        <v>0</v>
      </c>
    </row>
    <row r="29" spans="1:7" s="1" customFormat="1" ht="85.5" customHeight="1">
      <c r="A29" s="15">
        <v>27</v>
      </c>
      <c r="B29" s="30" t="s">
        <v>32</v>
      </c>
      <c r="C29" s="36" t="s">
        <v>34</v>
      </c>
      <c r="D29" s="31" t="s">
        <v>8</v>
      </c>
      <c r="E29" s="4">
        <v>4</v>
      </c>
      <c r="F29" s="2">
        <v>0</v>
      </c>
      <c r="G29" s="5">
        <f t="shared" si="1"/>
        <v>0</v>
      </c>
    </row>
    <row r="30" spans="1:7" s="1" customFormat="1" ht="105">
      <c r="A30" s="15">
        <v>28</v>
      </c>
      <c r="B30" s="30" t="s">
        <v>32</v>
      </c>
      <c r="C30" s="36" t="s">
        <v>35</v>
      </c>
      <c r="D30" s="31" t="s">
        <v>8</v>
      </c>
      <c r="E30" s="4">
        <v>3</v>
      </c>
      <c r="F30" s="2">
        <v>0</v>
      </c>
      <c r="G30" s="5">
        <f t="shared" si="1"/>
        <v>0</v>
      </c>
    </row>
    <row r="31" spans="1:7" s="1" customFormat="1" ht="80.25" customHeight="1">
      <c r="A31" s="15">
        <v>29</v>
      </c>
      <c r="B31" s="30" t="s">
        <v>32</v>
      </c>
      <c r="C31" s="36" t="s">
        <v>36</v>
      </c>
      <c r="D31" s="31" t="s">
        <v>8</v>
      </c>
      <c r="E31" s="4">
        <v>7</v>
      </c>
      <c r="F31" s="2">
        <v>0</v>
      </c>
      <c r="G31" s="5">
        <f>E31*F31</f>
        <v>0</v>
      </c>
    </row>
    <row r="32" spans="1:7" s="1" customFormat="1" ht="75">
      <c r="A32" s="15">
        <v>30</v>
      </c>
      <c r="B32" s="30" t="s">
        <v>32</v>
      </c>
      <c r="C32" s="36" t="s">
        <v>37</v>
      </c>
      <c r="D32" s="31" t="s">
        <v>8</v>
      </c>
      <c r="E32" s="4">
        <v>2</v>
      </c>
      <c r="F32" s="2">
        <v>0</v>
      </c>
      <c r="G32" s="5">
        <f>E32*F32</f>
        <v>0</v>
      </c>
    </row>
    <row r="33" spans="1:7" s="1" customFormat="1" ht="105">
      <c r="A33" s="15">
        <v>31</v>
      </c>
      <c r="B33" s="30" t="s">
        <v>32</v>
      </c>
      <c r="C33" s="36" t="s">
        <v>43</v>
      </c>
      <c r="D33" s="31" t="s">
        <v>8</v>
      </c>
      <c r="E33" s="4">
        <v>3</v>
      </c>
      <c r="F33" s="2">
        <v>0</v>
      </c>
      <c r="G33" s="5">
        <f t="shared" si="1"/>
        <v>0</v>
      </c>
    </row>
    <row r="34" spans="1:8" s="1" customFormat="1" ht="75">
      <c r="A34" s="15">
        <v>32</v>
      </c>
      <c r="B34" s="30" t="s">
        <v>32</v>
      </c>
      <c r="C34" s="36" t="s">
        <v>38</v>
      </c>
      <c r="D34" s="31" t="s">
        <v>8</v>
      </c>
      <c r="E34" s="4">
        <v>3</v>
      </c>
      <c r="F34" s="2">
        <v>0</v>
      </c>
      <c r="G34" s="49">
        <v>0</v>
      </c>
      <c r="H34" s="50"/>
    </row>
    <row r="35" spans="1:8" s="1" customFormat="1" ht="120">
      <c r="A35" s="15">
        <v>33</v>
      </c>
      <c r="B35" s="15" t="s">
        <v>39</v>
      </c>
      <c r="C35" s="37" t="s">
        <v>47</v>
      </c>
      <c r="D35" s="3" t="s">
        <v>8</v>
      </c>
      <c r="E35" s="4">
        <v>2</v>
      </c>
      <c r="F35" s="2">
        <v>0</v>
      </c>
      <c r="G35" s="49">
        <v>0</v>
      </c>
      <c r="H35" s="50"/>
    </row>
    <row r="36" spans="1:7" ht="15.75" thickBot="1">
      <c r="A36" s="52" t="s">
        <v>7</v>
      </c>
      <c r="B36" s="53"/>
      <c r="C36" s="54"/>
      <c r="D36" s="54"/>
      <c r="E36" s="54"/>
      <c r="F36" s="55"/>
      <c r="G36" s="6">
        <f>SUM(G3:G9)</f>
        <v>0</v>
      </c>
    </row>
  </sheetData>
  <sheetProtection/>
  <mergeCells count="2">
    <mergeCell ref="A36:F36"/>
    <mergeCell ref="A1:G1"/>
  </mergeCells>
  <printOptions/>
  <pageMargins left="0.7086614173228347" right="0.7086614173228347" top="0.15748031496062992" bottom="0.1968503937007874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Bułka</dc:creator>
  <cp:keywords/>
  <dc:description/>
  <cp:lastModifiedBy>Beata Kolodziejska</cp:lastModifiedBy>
  <cp:lastPrinted>2013-07-29T09:26:53Z</cp:lastPrinted>
  <dcterms:created xsi:type="dcterms:W3CDTF">2013-05-20T13:05:40Z</dcterms:created>
  <dcterms:modified xsi:type="dcterms:W3CDTF">2013-07-30T10:45:40Z</dcterms:modified>
  <cp:category/>
  <cp:version/>
  <cp:contentType/>
  <cp:contentStatus/>
</cp:coreProperties>
</file>